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7"/>
  </bookViews>
  <sheets>
    <sheet name="GENERALE" sheetId="1" r:id="rId1"/>
    <sheet name="UOMINI G." sheetId="2" r:id="rId2"/>
    <sheet name="Foglio1" sheetId="3" r:id="rId3"/>
    <sheet name="DONNE" sheetId="4" r:id="rId4"/>
    <sheet name="D.G.4" sheetId="5" r:id="rId5"/>
    <sheet name="D.CAT.4" sheetId="6" r:id="rId6"/>
    <sheet name="M.CAT.4" sheetId="7" r:id="rId7"/>
    <sheet name="CLA FINALE " sheetId="8" r:id="rId8"/>
  </sheets>
  <definedNames/>
  <calcPr fullCalcOnLoad="1"/>
</workbook>
</file>

<file path=xl/sharedStrings.xml><?xml version="1.0" encoding="utf-8"?>
<sst xmlns="http://schemas.openxmlformats.org/spreadsheetml/2006/main" count="2499" uniqueCount="284">
  <si>
    <t>COGNOME</t>
  </si>
  <si>
    <t>NOME</t>
  </si>
  <si>
    <t>SOCIETA'</t>
  </si>
  <si>
    <t>CAT.</t>
  </si>
  <si>
    <t>N°</t>
  </si>
  <si>
    <t>1^</t>
  </si>
  <si>
    <t>2^</t>
  </si>
  <si>
    <t>3^</t>
  </si>
  <si>
    <t>4^</t>
  </si>
  <si>
    <t>5^</t>
  </si>
  <si>
    <t>TOTALE</t>
  </si>
  <si>
    <t>GUIDETTI</t>
  </si>
  <si>
    <t>LUIGI</t>
  </si>
  <si>
    <t>CORRADINI RUBIERA</t>
  </si>
  <si>
    <t>TM</t>
  </si>
  <si>
    <t>M40</t>
  </si>
  <si>
    <t>MARCO</t>
  </si>
  <si>
    <t>M35</t>
  </si>
  <si>
    <t>M55</t>
  </si>
  <si>
    <t>RICCI</t>
  </si>
  <si>
    <t>DINO</t>
  </si>
  <si>
    <t>M50</t>
  </si>
  <si>
    <t>GIUSEPPE</t>
  </si>
  <si>
    <t>M60</t>
  </si>
  <si>
    <t>CARLO</t>
  </si>
  <si>
    <t>LOMBARDO</t>
  </si>
  <si>
    <t>M.C. TAORMINA</t>
  </si>
  <si>
    <t>TORTINI</t>
  </si>
  <si>
    <t>G.P. CASALESE</t>
  </si>
  <si>
    <t>M45</t>
  </si>
  <si>
    <t>RICCARDO</t>
  </si>
  <si>
    <t>ACHILLE</t>
  </si>
  <si>
    <t>GIOVANNI</t>
  </si>
  <si>
    <t>FUSCONI</t>
  </si>
  <si>
    <t>MAURO</t>
  </si>
  <si>
    <t>SPAGGIARI</t>
  </si>
  <si>
    <t>FRANCO</t>
  </si>
  <si>
    <t>SEDOC</t>
  </si>
  <si>
    <t>M65</t>
  </si>
  <si>
    <t>PINI</t>
  </si>
  <si>
    <t>MARIO</t>
  </si>
  <si>
    <t>ROBERTO</t>
  </si>
  <si>
    <t>CICCOLELLA</t>
  </si>
  <si>
    <t>PAOLO</t>
  </si>
  <si>
    <t>MAURIZIO</t>
  </si>
  <si>
    <t>AGOSTA</t>
  </si>
  <si>
    <t>ALTOPIANO TRIESTE</t>
  </si>
  <si>
    <t>M70</t>
  </si>
  <si>
    <t>BUTTA'</t>
  </si>
  <si>
    <t>CANTARELLI</t>
  </si>
  <si>
    <t>DANTE</t>
  </si>
  <si>
    <t>ROSSI</t>
  </si>
  <si>
    <t>TARCISIO</t>
  </si>
  <si>
    <t>MIDURI</t>
  </si>
  <si>
    <t>SALVATORE</t>
  </si>
  <si>
    <t>ATL VILLAFRANCA</t>
  </si>
  <si>
    <t xml:space="preserve">GIANSTEFANI </t>
  </si>
  <si>
    <t>LUNGHESINA (RAVENNA)</t>
  </si>
  <si>
    <t>TAIE</t>
  </si>
  <si>
    <t>ALBERTO</t>
  </si>
  <si>
    <t>ATL SAN MARCO  BUSTO A.</t>
  </si>
  <si>
    <t>A</t>
  </si>
  <si>
    <t xml:space="preserve">BUSI </t>
  </si>
  <si>
    <t>AVIS PAVIA</t>
  </si>
  <si>
    <t>TODISCO</t>
  </si>
  <si>
    <t>GIULIANO</t>
  </si>
  <si>
    <t>POD INTERAMNA TERNI</t>
  </si>
  <si>
    <t>BELLUCCI</t>
  </si>
  <si>
    <t>AIELLO</t>
  </si>
  <si>
    <t xml:space="preserve">CARBONI </t>
  </si>
  <si>
    <t>ANGELO</t>
  </si>
  <si>
    <t>GIAMMONA</t>
  </si>
  <si>
    <t>MATTEO</t>
  </si>
  <si>
    <t>UNIVERSITAS PA</t>
  </si>
  <si>
    <t>SELMI</t>
  </si>
  <si>
    <t>ANDREA</t>
  </si>
  <si>
    <t>POD MADONNINA MODENA</t>
  </si>
  <si>
    <t>PERRICONE</t>
  </si>
  <si>
    <t>GAETANO</t>
  </si>
  <si>
    <t>VACCARI</t>
  </si>
  <si>
    <t>GIANNI</t>
  </si>
  <si>
    <t>CEGLIE</t>
  </si>
  <si>
    <t>RAFFAELE</t>
  </si>
  <si>
    <t xml:space="preserve">OTTAVIANO </t>
  </si>
  <si>
    <t>LONGETTI</t>
  </si>
  <si>
    <t>POD.PONTE FELCINO  PG</t>
  </si>
  <si>
    <t xml:space="preserve">RIGHETTI </t>
  </si>
  <si>
    <t>ROSANNA</t>
  </si>
  <si>
    <t>ATL. AVIS PG</t>
  </si>
  <si>
    <t>F50</t>
  </si>
  <si>
    <t xml:space="preserve">CAMBIOTTI </t>
  </si>
  <si>
    <t>BRUSCIANI</t>
  </si>
  <si>
    <t>ADELE</t>
  </si>
  <si>
    <t>F60</t>
  </si>
  <si>
    <t>PALMIERI</t>
  </si>
  <si>
    <t>CORINNA</t>
  </si>
  <si>
    <t>F40</t>
  </si>
  <si>
    <t>CONITE</t>
  </si>
  <si>
    <t>PIETRO</t>
  </si>
  <si>
    <t>G.P. ROMANA GAS</t>
  </si>
  <si>
    <t xml:space="preserve">PASQUINI </t>
  </si>
  <si>
    <t>UMBERTO</t>
  </si>
  <si>
    <t>BANCARI ROMANI</t>
  </si>
  <si>
    <t>GRANDINI</t>
  </si>
  <si>
    <t>DIEGO</t>
  </si>
  <si>
    <t>SELVESTREL</t>
  </si>
  <si>
    <t>FABIO</t>
  </si>
  <si>
    <t>ATL. VALDOBBIADESE TV</t>
  </si>
  <si>
    <t>VINCENZO</t>
  </si>
  <si>
    <t>CARDELLINI</t>
  </si>
  <si>
    <t>CLAUDIO</t>
  </si>
  <si>
    <t>LUCIANO</t>
  </si>
  <si>
    <t>FORNASARI</t>
  </si>
  <si>
    <t xml:space="preserve">LA GUGLIA </t>
  </si>
  <si>
    <t>MARA</t>
  </si>
  <si>
    <t>TF</t>
  </si>
  <si>
    <t xml:space="preserve">LODESANI </t>
  </si>
  <si>
    <t>ROBERTA</t>
  </si>
  <si>
    <t>SF</t>
  </si>
  <si>
    <t>MONTORSI</t>
  </si>
  <si>
    <t>ROSSANA</t>
  </si>
  <si>
    <t>REGGIORI</t>
  </si>
  <si>
    <t>ANNA</t>
  </si>
  <si>
    <t>RUNNERS VALBOSSA VA</t>
  </si>
  <si>
    <t>F45</t>
  </si>
  <si>
    <t>VANDONE</t>
  </si>
  <si>
    <t>PERUCCHINI</t>
  </si>
  <si>
    <t>FOGLI</t>
  </si>
  <si>
    <t>ARTURO</t>
  </si>
  <si>
    <t>COTER</t>
  </si>
  <si>
    <t>G.S. SEMONTE BG</t>
  </si>
  <si>
    <t>DI IORIO</t>
  </si>
  <si>
    <t>MICHELE M.</t>
  </si>
  <si>
    <t xml:space="preserve">CARDARELLI </t>
  </si>
  <si>
    <t>MORENO</t>
  </si>
  <si>
    <t>ASAL FOLIGNO</t>
  </si>
  <si>
    <t>LOVAGNINI</t>
  </si>
  <si>
    <t>ERMA</t>
  </si>
  <si>
    <t>F35</t>
  </si>
  <si>
    <t>ANNAMARIA</t>
  </si>
  <si>
    <t>CARDIA</t>
  </si>
  <si>
    <t>C.S. CAT SPORT ROMA</t>
  </si>
  <si>
    <t>CORTONA</t>
  </si>
  <si>
    <t>ORLANDO</t>
  </si>
  <si>
    <t>UISP PERUGIA</t>
  </si>
  <si>
    <t>SAVARESE</t>
  </si>
  <si>
    <t>PASQUALE</t>
  </si>
  <si>
    <t>G.P.G. 88</t>
  </si>
  <si>
    <t>FAILONI</t>
  </si>
  <si>
    <t>DLF CT</t>
  </si>
  <si>
    <t>AMBROSO</t>
  </si>
  <si>
    <t>ATLETICA FLY FLOT  BS</t>
  </si>
  <si>
    <t>ZANONI</t>
  </si>
  <si>
    <t>OMAR</t>
  </si>
  <si>
    <t>ATLETICA VIGHENZI BS</t>
  </si>
  <si>
    <t>SIMONAZZI</t>
  </si>
  <si>
    <t>GONNY</t>
  </si>
  <si>
    <t>DESTRO</t>
  </si>
  <si>
    <t>PATRIZIA</t>
  </si>
  <si>
    <t>BULGARI</t>
  </si>
  <si>
    <t>MASSIMILIANO</t>
  </si>
  <si>
    <t>ATL. RODENGO SAIANO BS</t>
  </si>
  <si>
    <t xml:space="preserve">PEROSINI </t>
  </si>
  <si>
    <t>LORENA</t>
  </si>
  <si>
    <t>ZANETTI</t>
  </si>
  <si>
    <t>DARIO L.</t>
  </si>
  <si>
    <t>BONASSI</t>
  </si>
  <si>
    <t>CRISTIANA</t>
  </si>
  <si>
    <t>G.P. ALLEGRINI  BS</t>
  </si>
  <si>
    <t>FRANCESCHINI</t>
  </si>
  <si>
    <t>FABRIZIO</t>
  </si>
  <si>
    <t>G.S. POD. BEDIZZOLE BS</t>
  </si>
  <si>
    <t xml:space="preserve">PERNA </t>
  </si>
  <si>
    <t>TERESA</t>
  </si>
  <si>
    <t>TADDEI</t>
  </si>
  <si>
    <t>GIANCARLO</t>
  </si>
  <si>
    <t>BARABANI</t>
  </si>
  <si>
    <t xml:space="preserve">C.D. PERUGINA K2 SPORT </t>
  </si>
  <si>
    <t>CIRIMBILLI</t>
  </si>
  <si>
    <t>COVA</t>
  </si>
  <si>
    <t>SANDRO</t>
  </si>
  <si>
    <t>GOFFREDI</t>
  </si>
  <si>
    <t>REMO</t>
  </si>
  <si>
    <t>LIUZZA</t>
  </si>
  <si>
    <t xml:space="preserve">MARTINETTI </t>
  </si>
  <si>
    <t>SALERNO</t>
  </si>
  <si>
    <t>CATTANEO</t>
  </si>
  <si>
    <t>BARBARA</t>
  </si>
  <si>
    <t>GAMBELUNGHE</t>
  </si>
  <si>
    <t>FRANCESCA</t>
  </si>
  <si>
    <t>GRILLO</t>
  </si>
  <si>
    <t xml:space="preserve">ROSA </t>
  </si>
  <si>
    <t>F55</t>
  </si>
  <si>
    <t>PAPA</t>
  </si>
  <si>
    <t>ANTONELLA</t>
  </si>
  <si>
    <t>SIMONE</t>
  </si>
  <si>
    <t xml:space="preserve">MICHELE  </t>
  </si>
  <si>
    <t>TOGNOLONI</t>
  </si>
  <si>
    <t>ITALO</t>
  </si>
  <si>
    <t>AVIS PERUGIA</t>
  </si>
  <si>
    <t>FINOCCHI</t>
  </si>
  <si>
    <t>SAURO</t>
  </si>
  <si>
    <t>GIGLIETTI</t>
  </si>
  <si>
    <t>DANILO</t>
  </si>
  <si>
    <t>DENTINI</t>
  </si>
  <si>
    <t>SPACCINI</t>
  </si>
  <si>
    <t>MARCELLA</t>
  </si>
  <si>
    <t>TONZANI</t>
  </si>
  <si>
    <t>ANTONIO</t>
  </si>
  <si>
    <t>ORTICA</t>
  </si>
  <si>
    <t>ADRIANO</t>
  </si>
  <si>
    <t>POD.VOLUMNIA PERUGIA</t>
  </si>
  <si>
    <t>CARRORI</t>
  </si>
  <si>
    <t>ALBANO</t>
  </si>
  <si>
    <t>IBNOUHANI</t>
  </si>
  <si>
    <t>AMINA</t>
  </si>
  <si>
    <t>ATL. LIBERTAS  ARCS PG</t>
  </si>
  <si>
    <t>PODISTICA FORMIGINESE</t>
  </si>
  <si>
    <t>MALTONI</t>
  </si>
  <si>
    <t>A.A. AVIS CASTELFIDARDO AN</t>
  </si>
  <si>
    <t>OTTAVIANELLI</t>
  </si>
  <si>
    <t>SORICHETTI</t>
  </si>
  <si>
    <t>POLVERIGIANI</t>
  </si>
  <si>
    <t>SABRINA C.</t>
  </si>
  <si>
    <t>GHIA</t>
  </si>
  <si>
    <t>AMT GENOVA</t>
  </si>
  <si>
    <t>MANZONI</t>
  </si>
  <si>
    <t>SIRITO</t>
  </si>
  <si>
    <t>BIGLIARDI</t>
  </si>
  <si>
    <t>LISA</t>
  </si>
  <si>
    <t>BORGHI</t>
  </si>
  <si>
    <t>GRAZIANO</t>
  </si>
  <si>
    <t>CALIENDO</t>
  </si>
  <si>
    <t>CARMINE</t>
  </si>
  <si>
    <t>CAVALCA</t>
  </si>
  <si>
    <t>LUISA</t>
  </si>
  <si>
    <t>LANZI</t>
  </si>
  <si>
    <t>LIGABUE</t>
  </si>
  <si>
    <t>ZULIANI</t>
  </si>
  <si>
    <t>ALDO</t>
  </si>
  <si>
    <t>ONFIANI</t>
  </si>
  <si>
    <t>GABRIELE</t>
  </si>
  <si>
    <t>PROVITINA</t>
  </si>
  <si>
    <t>TALIN CLUB NICOSIA</t>
  </si>
  <si>
    <t>M75</t>
  </si>
  <si>
    <t>ROMANI</t>
  </si>
  <si>
    <t>GIACOMO</t>
  </si>
  <si>
    <t>CARBONARO</t>
  </si>
  <si>
    <t>SUSY</t>
  </si>
  <si>
    <t>G.S. LAMONE RAVENNA</t>
  </si>
  <si>
    <t>FLAMINIO SPORTING CLUB RM</t>
  </si>
  <si>
    <t>MAZZOTTI</t>
  </si>
  <si>
    <t>BRUNO</t>
  </si>
  <si>
    <t>FALEO</t>
  </si>
  <si>
    <t>MASSIMO</t>
  </si>
  <si>
    <t>GLOBE RUNNERS FOGGIA</t>
  </si>
  <si>
    <t xml:space="preserve">CARONE </t>
  </si>
  <si>
    <t>SARA</t>
  </si>
  <si>
    <t>SPAGNA</t>
  </si>
  <si>
    <t>PRINCIOTTA</t>
  </si>
  <si>
    <t>ALESSANDRO</t>
  </si>
  <si>
    <t>PODISTICA MESSINA</t>
  </si>
  <si>
    <t>MOIO</t>
  </si>
  <si>
    <t>DEMETRIO</t>
  </si>
  <si>
    <t>SM</t>
  </si>
  <si>
    <t>GANDOLFO</t>
  </si>
  <si>
    <t>ARMANDO</t>
  </si>
  <si>
    <t>FREE MARATHON CZ</t>
  </si>
  <si>
    <t>si</t>
  </si>
  <si>
    <t>no</t>
  </si>
  <si>
    <t>n0</t>
  </si>
  <si>
    <t>x</t>
  </si>
  <si>
    <t>MANCUSO</t>
  </si>
  <si>
    <t>INDOMITA TORREGROTTA</t>
  </si>
  <si>
    <t>ANTONINO</t>
  </si>
  <si>
    <t>COSTANTINI</t>
  </si>
  <si>
    <t>NICOLA</t>
  </si>
  <si>
    <t>ATL. 42195</t>
  </si>
  <si>
    <t>D'ORAZI</t>
  </si>
  <si>
    <t>MARATHON CLUB SEVESO</t>
  </si>
  <si>
    <t>BOTTOS</t>
  </si>
  <si>
    <t>CHANTAL</t>
  </si>
  <si>
    <t>COMITE</t>
  </si>
  <si>
    <t>FEMMINILE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</si>
</sst>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6" fontId="0" fillId="0" borderId="1" xfId="0" applyNumberFormat="1" applyFont="1" applyBorder="1" applyAlignment="1">
      <alignment/>
    </xf>
    <xf numFmtId="46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6" fontId="1" fillId="0" borderId="0" xfId="0" applyNumberFormat="1" applyFont="1" applyAlignment="1">
      <alignment/>
    </xf>
    <xf numFmtId="46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ill="1" applyAlignment="1">
      <alignment horizontal="right"/>
    </xf>
    <xf numFmtId="21" fontId="0" fillId="0" borderId="1" xfId="0" applyNumberFormat="1" applyFont="1" applyBorder="1" applyAlignment="1">
      <alignment horizontal="right"/>
    </xf>
    <xf numFmtId="21" fontId="0" fillId="0" borderId="1" xfId="0" applyNumberFormat="1" applyFont="1" applyBorder="1" applyAlignment="1">
      <alignment/>
    </xf>
    <xf numFmtId="21" fontId="0" fillId="0" borderId="1" xfId="0" applyNumberFormat="1" applyBorder="1" applyAlignment="1">
      <alignment/>
    </xf>
    <xf numFmtId="46" fontId="0" fillId="0" borderId="0" xfId="0" applyNumberFormat="1" applyFont="1" applyAlignment="1">
      <alignment/>
    </xf>
    <xf numFmtId="21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46" fontId="1" fillId="0" borderId="1" xfId="0" applyNumberFormat="1" applyFont="1" applyBorder="1" applyAlignment="1">
      <alignment/>
    </xf>
    <xf numFmtId="21" fontId="1" fillId="0" borderId="1" xfId="0" applyNumberFormat="1" applyFont="1" applyBorder="1" applyAlignment="1">
      <alignment/>
    </xf>
    <xf numFmtId="4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1" fillId="0" borderId="1" xfId="0" applyNumberFormat="1" applyFont="1" applyBorder="1" applyAlignment="1">
      <alignment horizontal="right"/>
    </xf>
    <xf numFmtId="21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/>
    </xf>
    <xf numFmtId="46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workbookViewId="0" topLeftCell="A21">
      <selection activeCell="A119" sqref="A119:E119"/>
    </sheetView>
  </sheetViews>
  <sheetFormatPr defaultColWidth="9.140625" defaultRowHeight="12.75"/>
  <cols>
    <col min="1" max="1" width="16.28125" style="8" customWidth="1"/>
    <col min="2" max="2" width="14.421875" style="8" bestFit="1" customWidth="1"/>
    <col min="3" max="3" width="29.140625" style="8" bestFit="1" customWidth="1"/>
    <col min="4" max="4" width="3.57421875" style="9" bestFit="1" customWidth="1"/>
    <col min="5" max="5" width="7.57421875" style="9" customWidth="1"/>
    <col min="6" max="6" width="4.7109375" style="8" customWidth="1"/>
    <col min="7" max="7" width="8.00390625" style="10" customWidth="1"/>
    <col min="8" max="8" width="9.421875" style="10" customWidth="1"/>
    <col min="9" max="9" width="9.140625" style="11" customWidth="1"/>
    <col min="10" max="10" width="9.7109375" style="10" customWidth="1"/>
    <col min="11" max="11" width="9.140625" style="10" customWidth="1"/>
    <col min="12" max="12" width="10.28125" style="1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61</v>
      </c>
      <c r="E1" s="2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3" t="s">
        <v>166</v>
      </c>
      <c r="B2" s="3" t="s">
        <v>167</v>
      </c>
      <c r="C2" s="3" t="s">
        <v>168</v>
      </c>
      <c r="D2" s="5">
        <v>69</v>
      </c>
      <c r="E2" s="5" t="s">
        <v>138</v>
      </c>
      <c r="F2" s="3" t="s">
        <v>268</v>
      </c>
      <c r="G2" s="3"/>
      <c r="H2" s="6"/>
      <c r="I2" s="7"/>
      <c r="J2" s="6"/>
      <c r="K2" s="6"/>
      <c r="L2" s="6">
        <f aca="true" t="shared" si="0" ref="L2:L46">SUM(G2:K2)</f>
        <v>0</v>
      </c>
    </row>
    <row r="3" spans="1:12" ht="12.75">
      <c r="A3" s="3" t="s">
        <v>247</v>
      </c>
      <c r="B3" s="3" t="s">
        <v>248</v>
      </c>
      <c r="C3" s="3" t="s">
        <v>250</v>
      </c>
      <c r="D3" s="5">
        <v>68</v>
      </c>
      <c r="E3" s="5" t="s">
        <v>138</v>
      </c>
      <c r="F3" s="3" t="s">
        <v>271</v>
      </c>
      <c r="G3" s="3"/>
      <c r="H3" s="6"/>
      <c r="I3" s="7"/>
      <c r="J3" s="6"/>
      <c r="K3" s="6"/>
      <c r="L3" s="6">
        <f t="shared" si="0"/>
        <v>0</v>
      </c>
    </row>
    <row r="4" spans="1:12" ht="12.75">
      <c r="A4" s="3" t="s">
        <v>256</v>
      </c>
      <c r="B4" s="3" t="s">
        <v>257</v>
      </c>
      <c r="C4" s="3" t="s">
        <v>255</v>
      </c>
      <c r="D4" s="5">
        <v>66</v>
      </c>
      <c r="E4" s="5" t="s">
        <v>138</v>
      </c>
      <c r="F4" s="3" t="s">
        <v>269</v>
      </c>
      <c r="G4" s="3"/>
      <c r="H4" s="6"/>
      <c r="I4" s="7"/>
      <c r="J4" s="6"/>
      <c r="K4" s="6"/>
      <c r="L4" s="6">
        <f t="shared" si="0"/>
        <v>0</v>
      </c>
    </row>
    <row r="5" spans="1:12" ht="12.75">
      <c r="A5" s="3" t="s">
        <v>186</v>
      </c>
      <c r="B5" s="3" t="s">
        <v>187</v>
      </c>
      <c r="C5" s="3" t="s">
        <v>177</v>
      </c>
      <c r="D5" s="5">
        <v>69</v>
      </c>
      <c r="E5" s="5" t="s">
        <v>138</v>
      </c>
      <c r="F5" s="3" t="s">
        <v>268</v>
      </c>
      <c r="G5" s="3"/>
      <c r="H5" s="6"/>
      <c r="I5" s="7"/>
      <c r="J5" s="6"/>
      <c r="K5" s="6"/>
      <c r="L5" s="6">
        <f t="shared" si="0"/>
        <v>0</v>
      </c>
    </row>
    <row r="6" spans="1:12" ht="12.75">
      <c r="A6" s="3" t="s">
        <v>136</v>
      </c>
      <c r="B6" s="3" t="s">
        <v>137</v>
      </c>
      <c r="C6" s="3" t="s">
        <v>28</v>
      </c>
      <c r="D6" s="5">
        <v>68</v>
      </c>
      <c r="E6" s="5" t="s">
        <v>138</v>
      </c>
      <c r="F6" s="3" t="s">
        <v>269</v>
      </c>
      <c r="G6" s="3"/>
      <c r="H6" s="6"/>
      <c r="I6" s="7"/>
      <c r="J6" s="6"/>
      <c r="K6" s="6"/>
      <c r="L6" s="6">
        <f t="shared" si="0"/>
        <v>0</v>
      </c>
    </row>
    <row r="7" spans="1:12" ht="12.75">
      <c r="A7" s="3" t="s">
        <v>94</v>
      </c>
      <c r="B7" s="3" t="s">
        <v>95</v>
      </c>
      <c r="C7" s="3" t="s">
        <v>26</v>
      </c>
      <c r="D7" s="5">
        <v>62</v>
      </c>
      <c r="E7" s="5" t="s">
        <v>96</v>
      </c>
      <c r="F7" s="3" t="s">
        <v>269</v>
      </c>
      <c r="G7" s="3"/>
      <c r="H7" s="6"/>
      <c r="I7" s="7"/>
      <c r="J7" s="6"/>
      <c r="K7" s="6"/>
      <c r="L7" s="6">
        <f t="shared" si="0"/>
        <v>0</v>
      </c>
    </row>
    <row r="8" spans="1:12" ht="12.75">
      <c r="A8" s="3" t="s">
        <v>222</v>
      </c>
      <c r="B8" s="3" t="s">
        <v>223</v>
      </c>
      <c r="C8" s="3" t="s">
        <v>219</v>
      </c>
      <c r="D8" s="5">
        <v>55</v>
      </c>
      <c r="E8" s="5" t="s">
        <v>96</v>
      </c>
      <c r="F8" s="3" t="s">
        <v>268</v>
      </c>
      <c r="G8" s="3"/>
      <c r="H8" s="6"/>
      <c r="I8" s="7"/>
      <c r="J8" s="6"/>
      <c r="K8" s="6"/>
      <c r="L8" s="6">
        <f t="shared" si="0"/>
        <v>0</v>
      </c>
    </row>
    <row r="9" spans="1:12" ht="12.75">
      <c r="A9" s="3" t="s">
        <v>140</v>
      </c>
      <c r="B9" s="3" t="s">
        <v>139</v>
      </c>
      <c r="C9" s="3" t="s">
        <v>141</v>
      </c>
      <c r="D9" s="5">
        <v>57</v>
      </c>
      <c r="E9" s="5" t="s">
        <v>124</v>
      </c>
      <c r="F9" s="3" t="s">
        <v>268</v>
      </c>
      <c r="G9" s="3"/>
      <c r="H9" s="6"/>
      <c r="I9" s="7"/>
      <c r="J9" s="6"/>
      <c r="K9" s="6"/>
      <c r="L9" s="6">
        <f t="shared" si="0"/>
        <v>0</v>
      </c>
    </row>
    <row r="10" spans="1:12" ht="12.75">
      <c r="A10" s="3" t="s">
        <v>157</v>
      </c>
      <c r="B10" s="3" t="s">
        <v>158</v>
      </c>
      <c r="C10" s="3" t="s">
        <v>151</v>
      </c>
      <c r="D10" s="5">
        <v>59</v>
      </c>
      <c r="E10" s="5" t="s">
        <v>124</v>
      </c>
      <c r="F10" s="3" t="s">
        <v>268</v>
      </c>
      <c r="G10" s="3"/>
      <c r="H10" s="6"/>
      <c r="I10" s="7"/>
      <c r="J10" s="6"/>
      <c r="K10" s="6"/>
      <c r="L10" s="6">
        <f t="shared" si="0"/>
        <v>0</v>
      </c>
    </row>
    <row r="11" spans="1:12" ht="12.75">
      <c r="A11" s="3" t="s">
        <v>188</v>
      </c>
      <c r="B11" s="3" t="s">
        <v>189</v>
      </c>
      <c r="C11" s="3" t="s">
        <v>177</v>
      </c>
      <c r="D11" s="5">
        <v>60</v>
      </c>
      <c r="E11" s="5" t="s">
        <v>124</v>
      </c>
      <c r="F11" s="3" t="s">
        <v>268</v>
      </c>
      <c r="G11" s="3"/>
      <c r="H11" s="6"/>
      <c r="I11" s="7"/>
      <c r="J11" s="6"/>
      <c r="K11" s="6"/>
      <c r="L11" s="6">
        <f t="shared" si="0"/>
        <v>0</v>
      </c>
    </row>
    <row r="12" spans="1:12" ht="12.75">
      <c r="A12" s="3" t="s">
        <v>193</v>
      </c>
      <c r="B12" s="3" t="s">
        <v>194</v>
      </c>
      <c r="C12" s="3" t="s">
        <v>177</v>
      </c>
      <c r="D12" s="5">
        <v>59</v>
      </c>
      <c r="E12" s="5" t="s">
        <v>124</v>
      </c>
      <c r="F12" s="3" t="s">
        <v>268</v>
      </c>
      <c r="G12" s="3"/>
      <c r="H12" s="6"/>
      <c r="I12" s="7"/>
      <c r="J12" s="6"/>
      <c r="K12" s="6"/>
      <c r="L12" s="6">
        <f t="shared" si="0"/>
        <v>0</v>
      </c>
    </row>
    <row r="13" spans="1:12" ht="12.75">
      <c r="A13" s="3" t="s">
        <v>121</v>
      </c>
      <c r="B13" s="3" t="s">
        <v>122</v>
      </c>
      <c r="C13" s="3" t="s">
        <v>123</v>
      </c>
      <c r="D13" s="5">
        <v>57</v>
      </c>
      <c r="E13" s="5" t="s">
        <v>124</v>
      </c>
      <c r="F13" s="3" t="s">
        <v>268</v>
      </c>
      <c r="G13" s="3"/>
      <c r="H13" s="6"/>
      <c r="I13" s="7"/>
      <c r="J13" s="6"/>
      <c r="K13" s="6"/>
      <c r="L13" s="6">
        <f t="shared" si="0"/>
        <v>0</v>
      </c>
    </row>
    <row r="14" spans="1:12" ht="12.75">
      <c r="A14" s="3" t="s">
        <v>51</v>
      </c>
      <c r="B14" s="3" t="s">
        <v>139</v>
      </c>
      <c r="C14" s="3" t="s">
        <v>28</v>
      </c>
      <c r="D14" s="5">
        <v>56</v>
      </c>
      <c r="E14" s="5" t="s">
        <v>124</v>
      </c>
      <c r="F14" s="3" t="s">
        <v>269</v>
      </c>
      <c r="G14" s="3"/>
      <c r="H14" s="6"/>
      <c r="I14" s="7"/>
      <c r="J14" s="6"/>
      <c r="K14" s="6"/>
      <c r="L14" s="6">
        <f t="shared" si="0"/>
        <v>0</v>
      </c>
    </row>
    <row r="15" spans="1:12" ht="12.75">
      <c r="A15" s="3" t="s">
        <v>234</v>
      </c>
      <c r="B15" s="3" t="s">
        <v>235</v>
      </c>
      <c r="C15" s="3" t="s">
        <v>37</v>
      </c>
      <c r="D15" s="5">
        <v>51</v>
      </c>
      <c r="E15" s="5" t="s">
        <v>89</v>
      </c>
      <c r="F15" s="3" t="s">
        <v>269</v>
      </c>
      <c r="G15" s="3"/>
      <c r="H15" s="6"/>
      <c r="I15" s="7"/>
      <c r="J15" s="6"/>
      <c r="K15" s="6"/>
      <c r="L15" s="6">
        <f t="shared" si="0"/>
        <v>0</v>
      </c>
    </row>
    <row r="16" spans="1:12" ht="12.75">
      <c r="A16" s="3" t="s">
        <v>237</v>
      </c>
      <c r="B16" s="3" t="s">
        <v>114</v>
      </c>
      <c r="C16" s="3" t="s">
        <v>37</v>
      </c>
      <c r="D16" s="5">
        <v>51</v>
      </c>
      <c r="E16" s="5" t="s">
        <v>89</v>
      </c>
      <c r="F16" s="3" t="s">
        <v>269</v>
      </c>
      <c r="G16" s="3"/>
      <c r="H16" s="6"/>
      <c r="I16" s="7"/>
      <c r="J16" s="6"/>
      <c r="K16" s="6"/>
      <c r="L16" s="6">
        <f t="shared" si="0"/>
        <v>0</v>
      </c>
    </row>
    <row r="17" spans="1:12" ht="12.75">
      <c r="A17" s="3" t="s">
        <v>86</v>
      </c>
      <c r="B17" s="3" t="s">
        <v>87</v>
      </c>
      <c r="C17" s="3" t="s">
        <v>88</v>
      </c>
      <c r="D17" s="5">
        <v>55</v>
      </c>
      <c r="E17" s="5" t="s">
        <v>89</v>
      </c>
      <c r="F17" s="3" t="s">
        <v>268</v>
      </c>
      <c r="G17" s="3"/>
      <c r="H17" s="6"/>
      <c r="I17" s="7"/>
      <c r="J17" s="6"/>
      <c r="K17" s="6"/>
      <c r="L17" s="6">
        <f t="shared" si="0"/>
        <v>0</v>
      </c>
    </row>
    <row r="18" spans="1:12" ht="12.75">
      <c r="A18" s="3" t="s">
        <v>190</v>
      </c>
      <c r="B18" s="3" t="s">
        <v>191</v>
      </c>
      <c r="C18" s="3" t="s">
        <v>177</v>
      </c>
      <c r="D18" s="5">
        <v>46</v>
      </c>
      <c r="E18" s="5" t="s">
        <v>192</v>
      </c>
      <c r="F18" s="3" t="s">
        <v>268</v>
      </c>
      <c r="G18" s="3"/>
      <c r="H18" s="6"/>
      <c r="I18" s="7"/>
      <c r="J18" s="6"/>
      <c r="K18" s="6"/>
      <c r="L18" s="6">
        <f t="shared" si="0"/>
        <v>0</v>
      </c>
    </row>
    <row r="19" spans="1:12" ht="12.75">
      <c r="A19" s="3" t="s">
        <v>205</v>
      </c>
      <c r="B19" s="3" t="s">
        <v>206</v>
      </c>
      <c r="C19" s="3" t="s">
        <v>199</v>
      </c>
      <c r="D19" s="5">
        <v>48</v>
      </c>
      <c r="E19" s="5" t="s">
        <v>192</v>
      </c>
      <c r="F19" s="3" t="s">
        <v>268</v>
      </c>
      <c r="G19" s="3"/>
      <c r="H19" s="6"/>
      <c r="I19" s="7"/>
      <c r="J19" s="6"/>
      <c r="K19" s="6"/>
      <c r="L19" s="6">
        <f t="shared" si="0"/>
        <v>0</v>
      </c>
    </row>
    <row r="20" spans="1:12" ht="12.75">
      <c r="A20" s="3" t="s">
        <v>91</v>
      </c>
      <c r="B20" s="3" t="s">
        <v>92</v>
      </c>
      <c r="C20" s="3" t="s">
        <v>60</v>
      </c>
      <c r="D20" s="5">
        <v>42</v>
      </c>
      <c r="E20" s="5" t="s">
        <v>93</v>
      </c>
      <c r="F20" s="3" t="s">
        <v>268</v>
      </c>
      <c r="G20" s="3"/>
      <c r="H20" s="6"/>
      <c r="I20" s="7"/>
      <c r="J20" s="6"/>
      <c r="K20" s="6"/>
      <c r="L20" s="6">
        <f t="shared" si="0"/>
        <v>0</v>
      </c>
    </row>
    <row r="21" spans="1:12" ht="12.75">
      <c r="A21" s="3" t="s">
        <v>150</v>
      </c>
      <c r="B21" s="3" t="s">
        <v>12</v>
      </c>
      <c r="C21" s="3" t="s">
        <v>151</v>
      </c>
      <c r="D21" s="5">
        <v>68</v>
      </c>
      <c r="E21" s="5" t="s">
        <v>17</v>
      </c>
      <c r="F21" s="3" t="s">
        <v>268</v>
      </c>
      <c r="G21" s="6"/>
      <c r="H21" s="6"/>
      <c r="I21" s="7"/>
      <c r="J21" s="6"/>
      <c r="K21" s="6"/>
      <c r="L21" s="6">
        <f t="shared" si="0"/>
        <v>0</v>
      </c>
    </row>
    <row r="22" spans="1:12" ht="12.75">
      <c r="A22" s="3" t="s">
        <v>230</v>
      </c>
      <c r="B22" s="3" t="s">
        <v>231</v>
      </c>
      <c r="C22" s="3" t="s">
        <v>37</v>
      </c>
      <c r="D22" s="5">
        <v>67</v>
      </c>
      <c r="E22" s="5" t="s">
        <v>17</v>
      </c>
      <c r="F22" s="3" t="s">
        <v>270</v>
      </c>
      <c r="G22" s="6"/>
      <c r="H22" s="6"/>
      <c r="I22" s="7"/>
      <c r="J22" s="6"/>
      <c r="K22" s="6"/>
      <c r="L22" s="6">
        <f t="shared" si="0"/>
        <v>0</v>
      </c>
    </row>
    <row r="23" spans="1:12" ht="12.75">
      <c r="A23" s="3" t="s">
        <v>159</v>
      </c>
      <c r="B23" s="3" t="s">
        <v>160</v>
      </c>
      <c r="C23" s="3" t="s">
        <v>161</v>
      </c>
      <c r="D23" s="5">
        <v>66</v>
      </c>
      <c r="E23" s="5" t="s">
        <v>17</v>
      </c>
      <c r="F23" s="3" t="s">
        <v>268</v>
      </c>
      <c r="G23" s="6"/>
      <c r="H23" s="6"/>
      <c r="I23" s="7"/>
      <c r="J23" s="6"/>
      <c r="K23" s="6"/>
      <c r="L23" s="6">
        <f t="shared" si="0"/>
        <v>0</v>
      </c>
    </row>
    <row r="24" spans="1:12" ht="12.75">
      <c r="A24" s="3" t="s">
        <v>232</v>
      </c>
      <c r="B24" s="3" t="s">
        <v>233</v>
      </c>
      <c r="C24" s="3" t="s">
        <v>37</v>
      </c>
      <c r="D24" s="5">
        <v>69</v>
      </c>
      <c r="E24" s="5" t="s">
        <v>17</v>
      </c>
      <c r="F24" s="3" t="s">
        <v>269</v>
      </c>
      <c r="G24" s="6"/>
      <c r="H24" s="6"/>
      <c r="I24" s="7"/>
      <c r="J24" s="6"/>
      <c r="K24" s="6"/>
      <c r="L24" s="6">
        <f t="shared" si="0"/>
        <v>0</v>
      </c>
    </row>
    <row r="25" spans="1:12" ht="12.75">
      <c r="A25" s="3" t="s">
        <v>133</v>
      </c>
      <c r="B25" s="3" t="s">
        <v>134</v>
      </c>
      <c r="C25" s="3" t="s">
        <v>135</v>
      </c>
      <c r="D25" s="5">
        <v>69</v>
      </c>
      <c r="E25" s="5" t="s">
        <v>17</v>
      </c>
      <c r="F25" s="3" t="s">
        <v>268</v>
      </c>
      <c r="G25" s="6"/>
      <c r="H25" s="6"/>
      <c r="I25" s="7"/>
      <c r="J25" s="6"/>
      <c r="K25" s="6"/>
      <c r="L25" s="6">
        <f t="shared" si="0"/>
        <v>0</v>
      </c>
    </row>
    <row r="26" spans="1:12" ht="12.75">
      <c r="A26" s="3" t="s">
        <v>253</v>
      </c>
      <c r="B26" s="3" t="s">
        <v>254</v>
      </c>
      <c r="C26" s="3" t="s">
        <v>255</v>
      </c>
      <c r="D26" s="5">
        <v>66</v>
      </c>
      <c r="E26" s="5" t="s">
        <v>17</v>
      </c>
      <c r="F26" s="3" t="s">
        <v>269</v>
      </c>
      <c r="G26" s="6"/>
      <c r="H26" s="6"/>
      <c r="I26" s="7"/>
      <c r="J26" s="6"/>
      <c r="K26" s="6"/>
      <c r="L26" s="6">
        <f t="shared" si="0"/>
        <v>0</v>
      </c>
    </row>
    <row r="27" spans="1:12" ht="12.75">
      <c r="A27" s="3" t="s">
        <v>169</v>
      </c>
      <c r="B27" s="3" t="s">
        <v>170</v>
      </c>
      <c r="C27" s="3" t="s">
        <v>171</v>
      </c>
      <c r="D27" s="5">
        <v>67</v>
      </c>
      <c r="E27" s="5" t="s">
        <v>17</v>
      </c>
      <c r="F27" s="3" t="s">
        <v>268</v>
      </c>
      <c r="G27" s="6"/>
      <c r="H27" s="6"/>
      <c r="I27" s="7"/>
      <c r="J27" s="6"/>
      <c r="K27" s="6"/>
      <c r="L27" s="6">
        <f t="shared" si="0"/>
        <v>0</v>
      </c>
    </row>
    <row r="28" spans="1:12" ht="12.75">
      <c r="A28" s="3" t="s">
        <v>71</v>
      </c>
      <c r="B28" s="3" t="s">
        <v>72</v>
      </c>
      <c r="C28" s="3" t="s">
        <v>73</v>
      </c>
      <c r="D28" s="5">
        <v>66</v>
      </c>
      <c r="E28" s="5" t="s">
        <v>17</v>
      </c>
      <c r="F28" s="3" t="s">
        <v>269</v>
      </c>
      <c r="G28" s="6"/>
      <c r="H28" s="6"/>
      <c r="I28" s="7"/>
      <c r="J28" s="6"/>
      <c r="K28" s="6"/>
      <c r="L28" s="6">
        <f t="shared" si="0"/>
        <v>0</v>
      </c>
    </row>
    <row r="29" spans="1:12" ht="12.75">
      <c r="A29" s="3" t="s">
        <v>74</v>
      </c>
      <c r="B29" s="3" t="s">
        <v>75</v>
      </c>
      <c r="C29" s="3" t="s">
        <v>76</v>
      </c>
      <c r="D29" s="5">
        <v>70</v>
      </c>
      <c r="E29" s="5" t="s">
        <v>17</v>
      </c>
      <c r="F29" s="3" t="s">
        <v>269</v>
      </c>
      <c r="G29" s="6"/>
      <c r="H29" s="6"/>
      <c r="I29" s="7"/>
      <c r="J29" s="6"/>
      <c r="K29" s="6"/>
      <c r="L29" s="6">
        <f t="shared" si="0"/>
        <v>0</v>
      </c>
    </row>
    <row r="30" spans="1:12" ht="12.75">
      <c r="A30" s="3" t="s">
        <v>258</v>
      </c>
      <c r="B30" s="3" t="s">
        <v>22</v>
      </c>
      <c r="C30" s="3" t="s">
        <v>243</v>
      </c>
      <c r="D30" s="5">
        <v>68</v>
      </c>
      <c r="E30" s="5" t="s">
        <v>17</v>
      </c>
      <c r="F30" s="3" t="s">
        <v>269</v>
      </c>
      <c r="G30" s="6"/>
      <c r="H30" s="6"/>
      <c r="I30" s="7"/>
      <c r="J30" s="6"/>
      <c r="K30" s="6"/>
      <c r="L30" s="6">
        <f t="shared" si="0"/>
        <v>0</v>
      </c>
    </row>
    <row r="31" spans="1:12" ht="12.75">
      <c r="A31" s="3" t="s">
        <v>152</v>
      </c>
      <c r="B31" s="3" t="s">
        <v>153</v>
      </c>
      <c r="C31" s="3" t="s">
        <v>154</v>
      </c>
      <c r="D31" s="5">
        <v>67</v>
      </c>
      <c r="E31" s="5" t="s">
        <v>17</v>
      </c>
      <c r="F31" s="3" t="s">
        <v>268</v>
      </c>
      <c r="G31" s="6"/>
      <c r="H31" s="6"/>
      <c r="I31" s="7"/>
      <c r="J31" s="6"/>
      <c r="K31" s="6"/>
      <c r="L31" s="6">
        <f t="shared" si="0"/>
        <v>0</v>
      </c>
    </row>
    <row r="32" spans="1:12" ht="12.75">
      <c r="A32" s="3" t="s">
        <v>238</v>
      </c>
      <c r="B32" s="3" t="s">
        <v>239</v>
      </c>
      <c r="C32" s="3" t="s">
        <v>37</v>
      </c>
      <c r="D32" s="5">
        <v>67</v>
      </c>
      <c r="E32" s="5" t="s">
        <v>17</v>
      </c>
      <c r="F32" s="3" t="s">
        <v>269</v>
      </c>
      <c r="G32" s="6"/>
      <c r="H32" s="6"/>
      <c r="I32" s="7"/>
      <c r="J32" s="6"/>
      <c r="K32" s="6"/>
      <c r="L32" s="6">
        <f t="shared" si="0"/>
        <v>0</v>
      </c>
    </row>
    <row r="33" spans="1:12" ht="12.75">
      <c r="A33" s="3" t="s">
        <v>68</v>
      </c>
      <c r="B33" s="3" t="s">
        <v>16</v>
      </c>
      <c r="C33" s="3" t="s">
        <v>66</v>
      </c>
      <c r="D33" s="5">
        <v>63</v>
      </c>
      <c r="E33" s="5" t="s">
        <v>15</v>
      </c>
      <c r="F33" s="3" t="s">
        <v>268</v>
      </c>
      <c r="G33" s="6"/>
      <c r="H33" s="6"/>
      <c r="I33" s="7"/>
      <c r="J33" s="6"/>
      <c r="K33" s="6"/>
      <c r="L33" s="6">
        <f t="shared" si="0"/>
        <v>0</v>
      </c>
    </row>
    <row r="34" spans="1:12" ht="12.75">
      <c r="A34" s="3" t="s">
        <v>62</v>
      </c>
      <c r="B34" s="3" t="s">
        <v>24</v>
      </c>
      <c r="C34" s="3" t="s">
        <v>63</v>
      </c>
      <c r="D34" s="5">
        <v>63</v>
      </c>
      <c r="E34" s="5" t="s">
        <v>15</v>
      </c>
      <c r="F34" s="3" t="s">
        <v>268</v>
      </c>
      <c r="G34" s="6"/>
      <c r="H34" s="6"/>
      <c r="I34" s="7"/>
      <c r="J34" s="6"/>
      <c r="K34" s="6"/>
      <c r="L34" s="6">
        <f t="shared" si="0"/>
        <v>0</v>
      </c>
    </row>
    <row r="35" spans="1:12" ht="12.75">
      <c r="A35" s="3" t="s">
        <v>200</v>
      </c>
      <c r="B35" s="3" t="s">
        <v>201</v>
      </c>
      <c r="C35" s="3" t="s">
        <v>199</v>
      </c>
      <c r="D35" s="5">
        <v>61</v>
      </c>
      <c r="E35" s="5" t="s">
        <v>15</v>
      </c>
      <c r="F35" s="3" t="s">
        <v>268</v>
      </c>
      <c r="G35" s="6"/>
      <c r="H35" s="6"/>
      <c r="I35" s="7"/>
      <c r="J35" s="6"/>
      <c r="K35" s="6"/>
      <c r="L35" s="6">
        <f t="shared" si="0"/>
        <v>0</v>
      </c>
    </row>
    <row r="36" spans="1:12" ht="12.75">
      <c r="A36" s="3" t="s">
        <v>240</v>
      </c>
      <c r="B36" s="3" t="s">
        <v>241</v>
      </c>
      <c r="C36" s="3" t="s">
        <v>13</v>
      </c>
      <c r="D36" s="5">
        <v>61</v>
      </c>
      <c r="E36" s="5" t="s">
        <v>15</v>
      </c>
      <c r="F36" s="3" t="s">
        <v>268</v>
      </c>
      <c r="G36" s="6"/>
      <c r="H36" s="6"/>
      <c r="I36" s="7"/>
      <c r="J36" s="6"/>
      <c r="K36" s="6"/>
      <c r="L36" s="6">
        <f t="shared" si="0"/>
        <v>0</v>
      </c>
    </row>
    <row r="37" spans="1:12" ht="12.75">
      <c r="A37" s="3" t="s">
        <v>83</v>
      </c>
      <c r="B37" s="3" t="s">
        <v>32</v>
      </c>
      <c r="C37" s="3" t="s">
        <v>26</v>
      </c>
      <c r="D37" s="5">
        <v>64</v>
      </c>
      <c r="E37" s="5" t="s">
        <v>15</v>
      </c>
      <c r="F37" s="3" t="s">
        <v>269</v>
      </c>
      <c r="G37" s="6"/>
      <c r="H37" s="6"/>
      <c r="I37" s="7"/>
      <c r="J37" s="6"/>
      <c r="K37" s="6"/>
      <c r="L37" s="6">
        <f t="shared" si="0"/>
        <v>0</v>
      </c>
    </row>
    <row r="38" spans="1:12" ht="12.75">
      <c r="A38" s="3" t="s">
        <v>259</v>
      </c>
      <c r="B38" s="3" t="s">
        <v>260</v>
      </c>
      <c r="C38" s="3" t="s">
        <v>261</v>
      </c>
      <c r="D38" s="5"/>
      <c r="E38" s="5" t="s">
        <v>15</v>
      </c>
      <c r="F38" s="3" t="s">
        <v>271</v>
      </c>
      <c r="G38" s="6"/>
      <c r="H38" s="6"/>
      <c r="I38" s="7"/>
      <c r="J38" s="6"/>
      <c r="K38" s="6"/>
      <c r="L38" s="6">
        <f t="shared" si="0"/>
        <v>0</v>
      </c>
    </row>
    <row r="39" spans="1:12" ht="12.75">
      <c r="A39" s="3" t="s">
        <v>145</v>
      </c>
      <c r="B39" s="3" t="s">
        <v>146</v>
      </c>
      <c r="C39" s="3" t="s">
        <v>147</v>
      </c>
      <c r="D39" s="5">
        <v>64</v>
      </c>
      <c r="E39" s="5" t="s">
        <v>15</v>
      </c>
      <c r="F39" s="3" t="s">
        <v>268</v>
      </c>
      <c r="G39" s="6"/>
      <c r="H39" s="6"/>
      <c r="I39" s="7"/>
      <c r="J39" s="6"/>
      <c r="K39" s="6"/>
      <c r="L39" s="6">
        <f t="shared" si="0"/>
        <v>0</v>
      </c>
    </row>
    <row r="40" spans="1:12" ht="12.75">
      <c r="A40" s="3" t="s">
        <v>105</v>
      </c>
      <c r="B40" s="3" t="s">
        <v>106</v>
      </c>
      <c r="C40" s="3" t="s">
        <v>107</v>
      </c>
      <c r="D40" s="5">
        <v>65</v>
      </c>
      <c r="E40" s="5" t="s">
        <v>15</v>
      </c>
      <c r="F40" s="3" t="s">
        <v>268</v>
      </c>
      <c r="G40" s="6"/>
      <c r="H40" s="6"/>
      <c r="I40" s="7"/>
      <c r="J40" s="6"/>
      <c r="K40" s="6"/>
      <c r="L40" s="6">
        <f t="shared" si="0"/>
        <v>0</v>
      </c>
    </row>
    <row r="41" spans="1:12" ht="12.75">
      <c r="A41" s="3" t="s">
        <v>212</v>
      </c>
      <c r="B41" s="3" t="s">
        <v>213</v>
      </c>
      <c r="C41" s="3" t="s">
        <v>211</v>
      </c>
      <c r="D41" s="5">
        <v>56</v>
      </c>
      <c r="E41" s="5" t="s">
        <v>29</v>
      </c>
      <c r="F41" s="3" t="s">
        <v>268</v>
      </c>
      <c r="G41" s="6"/>
      <c r="H41" s="6"/>
      <c r="I41" s="7"/>
      <c r="J41" s="6"/>
      <c r="K41" s="6"/>
      <c r="L41" s="6">
        <f t="shared" si="0"/>
        <v>0</v>
      </c>
    </row>
    <row r="42" spans="1:12" ht="12.75">
      <c r="A42" s="3" t="s">
        <v>97</v>
      </c>
      <c r="B42" s="3" t="s">
        <v>98</v>
      </c>
      <c r="C42" s="3" t="s">
        <v>99</v>
      </c>
      <c r="D42" s="5">
        <v>60</v>
      </c>
      <c r="E42" s="5" t="s">
        <v>29</v>
      </c>
      <c r="F42" s="3" t="s">
        <v>268</v>
      </c>
      <c r="G42" s="6"/>
      <c r="H42" s="6"/>
      <c r="I42" s="7"/>
      <c r="J42" s="6"/>
      <c r="K42" s="6"/>
      <c r="L42" s="6">
        <f t="shared" si="0"/>
        <v>0</v>
      </c>
    </row>
    <row r="43" spans="1:12" ht="12.75">
      <c r="A43" s="3" t="s">
        <v>179</v>
      </c>
      <c r="B43" s="3" t="s">
        <v>180</v>
      </c>
      <c r="C43" s="3" t="s">
        <v>177</v>
      </c>
      <c r="D43" s="5">
        <v>58</v>
      </c>
      <c r="E43" s="5" t="s">
        <v>29</v>
      </c>
      <c r="F43" s="3" t="s">
        <v>268</v>
      </c>
      <c r="G43" s="6"/>
      <c r="H43" s="6"/>
      <c r="I43" s="7"/>
      <c r="J43" s="6"/>
      <c r="K43" s="6"/>
      <c r="L43" s="6">
        <f t="shared" si="0"/>
        <v>0</v>
      </c>
    </row>
    <row r="44" spans="1:12" ht="12.75">
      <c r="A44" s="3" t="s">
        <v>148</v>
      </c>
      <c r="B44" s="3" t="s">
        <v>22</v>
      </c>
      <c r="C44" s="3" t="s">
        <v>149</v>
      </c>
      <c r="D44" s="5">
        <v>56</v>
      </c>
      <c r="E44" s="5" t="s">
        <v>29</v>
      </c>
      <c r="F44" s="3" t="s">
        <v>268</v>
      </c>
      <c r="G44" s="6"/>
      <c r="H44" s="6"/>
      <c r="I44" s="7"/>
      <c r="J44" s="6"/>
      <c r="K44" s="6"/>
      <c r="L44" s="6">
        <f t="shared" si="0"/>
        <v>0</v>
      </c>
    </row>
    <row r="45" spans="1:12" ht="12.75">
      <c r="A45" s="3" t="s">
        <v>56</v>
      </c>
      <c r="B45" s="3" t="s">
        <v>12</v>
      </c>
      <c r="C45" s="12" t="s">
        <v>57</v>
      </c>
      <c r="D45" s="5">
        <v>56</v>
      </c>
      <c r="E45" s="5" t="s">
        <v>29</v>
      </c>
      <c r="F45" s="3" t="s">
        <v>268</v>
      </c>
      <c r="G45" s="6"/>
      <c r="H45" s="6"/>
      <c r="I45" s="7"/>
      <c r="J45" s="6"/>
      <c r="K45" s="6"/>
      <c r="L45" s="6">
        <f t="shared" si="0"/>
        <v>0</v>
      </c>
    </row>
    <row r="46" spans="1:12" ht="12.75">
      <c r="A46" s="3" t="s">
        <v>181</v>
      </c>
      <c r="B46" s="3" t="s">
        <v>182</v>
      </c>
      <c r="C46" s="3" t="s">
        <v>177</v>
      </c>
      <c r="D46" s="5">
        <v>57</v>
      </c>
      <c r="E46" s="5" t="s">
        <v>29</v>
      </c>
      <c r="F46" s="3" t="s">
        <v>268</v>
      </c>
      <c r="G46" s="6"/>
      <c r="H46" s="6"/>
      <c r="I46" s="7"/>
      <c r="J46" s="6"/>
      <c r="K46" s="6"/>
      <c r="L46" s="6">
        <f t="shared" si="0"/>
        <v>0</v>
      </c>
    </row>
    <row r="47" spans="1:12" ht="12.75">
      <c r="A47" s="3" t="s">
        <v>25</v>
      </c>
      <c r="B47" s="3" t="s">
        <v>22</v>
      </c>
      <c r="C47" s="3" t="s">
        <v>26</v>
      </c>
      <c r="D47" s="5">
        <v>60</v>
      </c>
      <c r="E47" s="5" t="s">
        <v>29</v>
      </c>
      <c r="F47" s="3" t="s">
        <v>269</v>
      </c>
      <c r="G47" s="6"/>
      <c r="H47" s="6"/>
      <c r="I47" s="7"/>
      <c r="J47" s="6"/>
      <c r="K47" s="6"/>
      <c r="L47" s="6">
        <f>SUM(G49:K49)</f>
        <v>0</v>
      </c>
    </row>
    <row r="48" spans="1:12" ht="12.75">
      <c r="A48" s="3" t="s">
        <v>77</v>
      </c>
      <c r="B48" s="3" t="s">
        <v>78</v>
      </c>
      <c r="C48" s="3" t="s">
        <v>76</v>
      </c>
      <c r="D48" s="5">
        <v>59</v>
      </c>
      <c r="E48" s="5" t="s">
        <v>29</v>
      </c>
      <c r="F48" s="3" t="s">
        <v>269</v>
      </c>
      <c r="G48" s="6"/>
      <c r="H48" s="6"/>
      <c r="I48" s="7"/>
      <c r="J48" s="6"/>
      <c r="K48" s="6"/>
      <c r="L48" s="6">
        <f aca="true" t="shared" si="1" ref="L48:L54">SUM(G48:K48)</f>
        <v>0</v>
      </c>
    </row>
    <row r="49" spans="1:12" ht="12.75">
      <c r="A49" s="3" t="s">
        <v>242</v>
      </c>
      <c r="B49" s="3" t="s">
        <v>24</v>
      </c>
      <c r="C49" s="3" t="s">
        <v>243</v>
      </c>
      <c r="D49" s="5">
        <v>59</v>
      </c>
      <c r="E49" s="5" t="s">
        <v>29</v>
      </c>
      <c r="F49" s="3" t="s">
        <v>269</v>
      </c>
      <c r="G49" s="6"/>
      <c r="H49" s="6"/>
      <c r="I49" s="7"/>
      <c r="J49" s="6"/>
      <c r="K49" s="6"/>
      <c r="L49" s="6">
        <f t="shared" si="1"/>
        <v>0</v>
      </c>
    </row>
    <row r="50" spans="1:12" ht="12.75">
      <c r="A50" s="3" t="s">
        <v>245</v>
      </c>
      <c r="B50" s="3" t="s">
        <v>246</v>
      </c>
      <c r="C50" s="3" t="s">
        <v>249</v>
      </c>
      <c r="D50" s="5">
        <v>60</v>
      </c>
      <c r="E50" s="5" t="s">
        <v>29</v>
      </c>
      <c r="F50" s="3" t="s">
        <v>269</v>
      </c>
      <c r="G50" s="6"/>
      <c r="H50" s="6"/>
      <c r="I50" s="7"/>
      <c r="J50" s="6"/>
      <c r="K50" s="6"/>
      <c r="L50" s="6">
        <f t="shared" si="1"/>
        <v>0</v>
      </c>
    </row>
    <row r="51" spans="1:12" ht="12.75">
      <c r="A51" s="3" t="s">
        <v>125</v>
      </c>
      <c r="B51" s="3" t="s">
        <v>111</v>
      </c>
      <c r="C51" s="3" t="s">
        <v>123</v>
      </c>
      <c r="D51" s="5">
        <v>56</v>
      </c>
      <c r="E51" s="5" t="s">
        <v>29</v>
      </c>
      <c r="F51" s="3" t="s">
        <v>268</v>
      </c>
      <c r="G51" s="6"/>
      <c r="H51" s="6"/>
      <c r="I51" s="7"/>
      <c r="J51" s="6"/>
      <c r="K51" s="6"/>
      <c r="L51" s="6">
        <f t="shared" si="1"/>
        <v>0</v>
      </c>
    </row>
    <row r="52" spans="1:12" ht="12.75">
      <c r="A52" s="3" t="s">
        <v>67</v>
      </c>
      <c r="B52" s="3" t="s">
        <v>44</v>
      </c>
      <c r="C52" s="3" t="s">
        <v>66</v>
      </c>
      <c r="D52" s="5">
        <v>55</v>
      </c>
      <c r="E52" s="5" t="s">
        <v>21</v>
      </c>
      <c r="F52" s="3" t="s">
        <v>268</v>
      </c>
      <c r="G52" s="6"/>
      <c r="H52" s="6"/>
      <c r="I52" s="7"/>
      <c r="J52" s="6"/>
      <c r="K52" s="6"/>
      <c r="L52" s="6">
        <f t="shared" si="1"/>
        <v>0</v>
      </c>
    </row>
    <row r="53" spans="1:12" ht="12.75">
      <c r="A53" s="3" t="s">
        <v>90</v>
      </c>
      <c r="B53" s="3" t="s">
        <v>34</v>
      </c>
      <c r="C53" s="3" t="s">
        <v>88</v>
      </c>
      <c r="D53" s="5">
        <v>51</v>
      </c>
      <c r="E53" s="5" t="s">
        <v>21</v>
      </c>
      <c r="F53" s="3" t="s">
        <v>268</v>
      </c>
      <c r="G53" s="6"/>
      <c r="H53" s="6"/>
      <c r="I53" s="7"/>
      <c r="J53" s="6"/>
      <c r="K53" s="6"/>
      <c r="L53" s="6">
        <f t="shared" si="1"/>
        <v>0</v>
      </c>
    </row>
    <row r="54" spans="1:12" ht="12.75">
      <c r="A54" s="3" t="s">
        <v>109</v>
      </c>
      <c r="B54" s="3" t="s">
        <v>110</v>
      </c>
      <c r="C54" s="3" t="s">
        <v>99</v>
      </c>
      <c r="D54" s="5">
        <v>52</v>
      </c>
      <c r="E54" s="5" t="s">
        <v>21</v>
      </c>
      <c r="F54" s="3" t="s">
        <v>268</v>
      </c>
      <c r="G54" s="6"/>
      <c r="H54" s="6"/>
      <c r="I54" s="7"/>
      <c r="J54" s="6"/>
      <c r="K54" s="6"/>
      <c r="L54" s="6">
        <f t="shared" si="1"/>
        <v>0</v>
      </c>
    </row>
    <row r="55" spans="1:12" ht="12.75">
      <c r="A55" s="3" t="s">
        <v>131</v>
      </c>
      <c r="B55" s="3" t="s">
        <v>132</v>
      </c>
      <c r="C55" s="3" t="s">
        <v>102</v>
      </c>
      <c r="D55" s="5">
        <v>52</v>
      </c>
      <c r="E55" s="5" t="s">
        <v>21</v>
      </c>
      <c r="F55" s="3" t="s">
        <v>268</v>
      </c>
      <c r="G55" s="6"/>
      <c r="H55" s="6"/>
      <c r="I55" s="7"/>
      <c r="J55" s="6"/>
      <c r="K55" s="6"/>
      <c r="L55" s="6">
        <f>SUM(G57:K57)</f>
        <v>0</v>
      </c>
    </row>
    <row r="56" spans="1:12" ht="12.75">
      <c r="A56" s="3" t="s">
        <v>33</v>
      </c>
      <c r="B56" s="3" t="s">
        <v>34</v>
      </c>
      <c r="C56" s="3" t="s">
        <v>26</v>
      </c>
      <c r="D56" s="4">
        <v>54</v>
      </c>
      <c r="E56" s="5" t="s">
        <v>21</v>
      </c>
      <c r="F56" s="3" t="s">
        <v>269</v>
      </c>
      <c r="G56" s="6"/>
      <c r="H56" s="6"/>
      <c r="I56" s="7"/>
      <c r="J56" s="6"/>
      <c r="K56" s="6"/>
      <c r="L56" s="6">
        <f aca="true" t="shared" si="2" ref="L56:L91">SUM(G56:K56)</f>
        <v>0</v>
      </c>
    </row>
    <row r="57" spans="1:12" ht="12.75">
      <c r="A57" s="3" t="s">
        <v>80</v>
      </c>
      <c r="B57" s="3" t="s">
        <v>108</v>
      </c>
      <c r="C57" s="3" t="s">
        <v>102</v>
      </c>
      <c r="D57" s="5">
        <v>52</v>
      </c>
      <c r="E57" s="5" t="s">
        <v>21</v>
      </c>
      <c r="F57" s="3" t="s">
        <v>268</v>
      </c>
      <c r="G57" s="6"/>
      <c r="H57" s="6"/>
      <c r="I57" s="7"/>
      <c r="J57" s="6"/>
      <c r="K57" s="6"/>
      <c r="L57" s="6">
        <f t="shared" si="2"/>
        <v>0</v>
      </c>
    </row>
    <row r="58" spans="1:12" ht="12.75">
      <c r="A58" s="3" t="s">
        <v>183</v>
      </c>
      <c r="B58" s="3" t="s">
        <v>108</v>
      </c>
      <c r="C58" s="3" t="s">
        <v>177</v>
      </c>
      <c r="D58" s="5">
        <v>54</v>
      </c>
      <c r="E58" s="5" t="s">
        <v>21</v>
      </c>
      <c r="F58" s="3" t="s">
        <v>268</v>
      </c>
      <c r="G58" s="6"/>
      <c r="H58" s="6"/>
      <c r="I58" s="7"/>
      <c r="J58" s="6"/>
      <c r="K58" s="6"/>
      <c r="L58" s="6">
        <f t="shared" si="2"/>
        <v>0</v>
      </c>
    </row>
    <row r="59" spans="1:12" ht="12.75">
      <c r="A59" s="3" t="s">
        <v>218</v>
      </c>
      <c r="B59" s="3" t="s">
        <v>32</v>
      </c>
      <c r="C59" s="3" t="s">
        <v>219</v>
      </c>
      <c r="D59" s="5">
        <v>54</v>
      </c>
      <c r="E59" s="5" t="s">
        <v>21</v>
      </c>
      <c r="F59" s="3" t="s">
        <v>268</v>
      </c>
      <c r="G59" s="6"/>
      <c r="H59" s="6"/>
      <c r="I59" s="7"/>
      <c r="J59" s="6"/>
      <c r="K59" s="6"/>
      <c r="L59" s="6">
        <f t="shared" si="2"/>
        <v>0</v>
      </c>
    </row>
    <row r="60" spans="1:12" ht="12.75">
      <c r="A60" s="3" t="s">
        <v>184</v>
      </c>
      <c r="B60" s="3" t="s">
        <v>170</v>
      </c>
      <c r="C60" s="3" t="s">
        <v>177</v>
      </c>
      <c r="D60" s="5">
        <v>55</v>
      </c>
      <c r="E60" s="5" t="s">
        <v>21</v>
      </c>
      <c r="F60" s="3" t="s">
        <v>268</v>
      </c>
      <c r="G60" s="6"/>
      <c r="H60" s="6"/>
      <c r="I60" s="7"/>
      <c r="J60" s="6"/>
      <c r="K60" s="6"/>
      <c r="L60" s="6">
        <f t="shared" si="2"/>
        <v>0</v>
      </c>
    </row>
    <row r="61" spans="1:12" ht="12.75">
      <c r="A61" s="3" t="s">
        <v>126</v>
      </c>
      <c r="B61" s="3" t="s">
        <v>40</v>
      </c>
      <c r="C61" s="3" t="s">
        <v>123</v>
      </c>
      <c r="D61" s="5">
        <v>52</v>
      </c>
      <c r="E61" s="5" t="s">
        <v>21</v>
      </c>
      <c r="F61" s="3" t="s">
        <v>268</v>
      </c>
      <c r="G61" s="6"/>
      <c r="H61" s="6"/>
      <c r="I61" s="7"/>
      <c r="J61" s="6"/>
      <c r="K61" s="6"/>
      <c r="L61" s="6">
        <f t="shared" si="2"/>
        <v>0</v>
      </c>
    </row>
    <row r="62" spans="1:12" ht="12.75">
      <c r="A62" s="3" t="s">
        <v>19</v>
      </c>
      <c r="B62" s="3" t="s">
        <v>20</v>
      </c>
      <c r="C62" s="3" t="s">
        <v>217</v>
      </c>
      <c r="D62" s="5">
        <v>51</v>
      </c>
      <c r="E62" s="5" t="s">
        <v>21</v>
      </c>
      <c r="F62" s="3" t="s">
        <v>268</v>
      </c>
      <c r="G62" s="6"/>
      <c r="H62" s="6"/>
      <c r="I62" s="7"/>
      <c r="J62" s="6"/>
      <c r="K62" s="6"/>
      <c r="L62" s="6">
        <f t="shared" si="2"/>
        <v>0</v>
      </c>
    </row>
    <row r="63" spans="1:12" ht="12.75">
      <c r="A63" s="3" t="s">
        <v>195</v>
      </c>
      <c r="B63" s="3" t="s">
        <v>196</v>
      </c>
      <c r="C63" s="3" t="s">
        <v>177</v>
      </c>
      <c r="D63" s="5">
        <v>54</v>
      </c>
      <c r="E63" s="5" t="s">
        <v>21</v>
      </c>
      <c r="F63" s="3" t="s">
        <v>268</v>
      </c>
      <c r="G63" s="6"/>
      <c r="H63" s="6"/>
      <c r="I63" s="7"/>
      <c r="J63" s="6"/>
      <c r="K63" s="6"/>
      <c r="L63" s="6">
        <f t="shared" si="2"/>
        <v>0</v>
      </c>
    </row>
    <row r="64" spans="1:12" ht="12.75">
      <c r="A64" s="3" t="s">
        <v>174</v>
      </c>
      <c r="B64" s="3" t="s">
        <v>175</v>
      </c>
      <c r="C64" s="3" t="s">
        <v>102</v>
      </c>
      <c r="D64" s="5">
        <v>55</v>
      </c>
      <c r="E64" s="5" t="s">
        <v>21</v>
      </c>
      <c r="F64" s="3" t="s">
        <v>268</v>
      </c>
      <c r="G64" s="6"/>
      <c r="H64" s="6"/>
      <c r="I64" s="7"/>
      <c r="J64" s="6"/>
      <c r="K64" s="6"/>
      <c r="L64" s="6">
        <f t="shared" si="2"/>
        <v>0</v>
      </c>
    </row>
    <row r="65" spans="1:12" ht="12.75">
      <c r="A65" s="3" t="s">
        <v>207</v>
      </c>
      <c r="B65" s="3" t="s">
        <v>208</v>
      </c>
      <c r="C65" s="3" t="s">
        <v>199</v>
      </c>
      <c r="D65" s="5">
        <v>53</v>
      </c>
      <c r="E65" s="5" t="s">
        <v>21</v>
      </c>
      <c r="F65" s="3" t="s">
        <v>268</v>
      </c>
      <c r="G65" s="6"/>
      <c r="H65" s="6"/>
      <c r="I65" s="7"/>
      <c r="J65" s="6"/>
      <c r="K65" s="6"/>
      <c r="L65" s="6">
        <f t="shared" si="2"/>
        <v>0</v>
      </c>
    </row>
    <row r="66" spans="1:12" ht="12.75">
      <c r="A66" s="3" t="s">
        <v>27</v>
      </c>
      <c r="B66" s="3" t="s">
        <v>22</v>
      </c>
      <c r="C66" s="3" t="s">
        <v>28</v>
      </c>
      <c r="D66" s="5">
        <v>54</v>
      </c>
      <c r="E66" s="5" t="s">
        <v>21</v>
      </c>
      <c r="F66" s="3" t="s">
        <v>269</v>
      </c>
      <c r="G66" s="6"/>
      <c r="H66" s="6"/>
      <c r="I66" s="7"/>
      <c r="J66" s="6"/>
      <c r="K66" s="6"/>
      <c r="L66" s="6">
        <f t="shared" si="2"/>
        <v>0</v>
      </c>
    </row>
    <row r="67" spans="1:12" ht="12.75">
      <c r="A67" s="3" t="s">
        <v>176</v>
      </c>
      <c r="B67" s="3" t="s">
        <v>43</v>
      </c>
      <c r="C67" s="3" t="s">
        <v>177</v>
      </c>
      <c r="D67" s="5">
        <v>48</v>
      </c>
      <c r="E67" s="5" t="s">
        <v>18</v>
      </c>
      <c r="F67" s="3" t="s">
        <v>268</v>
      </c>
      <c r="G67" s="6"/>
      <c r="H67" s="6"/>
      <c r="I67" s="7"/>
      <c r="J67" s="6"/>
      <c r="K67" s="6"/>
      <c r="L67" s="6">
        <f t="shared" si="2"/>
        <v>0</v>
      </c>
    </row>
    <row r="68" spans="1:12" ht="12.75">
      <c r="A68" s="3" t="s">
        <v>48</v>
      </c>
      <c r="B68" s="3" t="s">
        <v>24</v>
      </c>
      <c r="C68" s="3" t="s">
        <v>37</v>
      </c>
      <c r="D68" s="4">
        <v>48</v>
      </c>
      <c r="E68" s="5" t="s">
        <v>18</v>
      </c>
      <c r="F68" s="3" t="s">
        <v>269</v>
      </c>
      <c r="G68" s="6"/>
      <c r="H68" s="6"/>
      <c r="I68" s="7"/>
      <c r="J68" s="6"/>
      <c r="K68" s="6"/>
      <c r="L68" s="6">
        <f t="shared" si="2"/>
        <v>0</v>
      </c>
    </row>
    <row r="69" spans="1:12" ht="12.75">
      <c r="A69" s="3" t="s">
        <v>49</v>
      </c>
      <c r="B69" s="3" t="s">
        <v>50</v>
      </c>
      <c r="C69" s="3" t="s">
        <v>37</v>
      </c>
      <c r="D69" s="4">
        <v>49</v>
      </c>
      <c r="E69" s="5" t="s">
        <v>18</v>
      </c>
      <c r="F69" s="3" t="s">
        <v>269</v>
      </c>
      <c r="G69" s="6"/>
      <c r="H69" s="6"/>
      <c r="I69" s="7"/>
      <c r="J69" s="6"/>
      <c r="K69" s="6"/>
      <c r="L69" s="6">
        <f t="shared" si="2"/>
        <v>0</v>
      </c>
    </row>
    <row r="70" spans="1:12" ht="12.75">
      <c r="A70" s="3" t="s">
        <v>69</v>
      </c>
      <c r="B70" s="3" t="s">
        <v>70</v>
      </c>
      <c r="C70" s="3" t="s">
        <v>66</v>
      </c>
      <c r="D70" s="5">
        <v>50</v>
      </c>
      <c r="E70" s="5" t="s">
        <v>18</v>
      </c>
      <c r="F70" s="3" t="s">
        <v>268</v>
      </c>
      <c r="G70" s="6"/>
      <c r="H70" s="6"/>
      <c r="I70" s="7"/>
      <c r="J70" s="6"/>
      <c r="K70" s="6"/>
      <c r="L70" s="6">
        <f t="shared" si="2"/>
        <v>0</v>
      </c>
    </row>
    <row r="71" spans="1:12" ht="12.75">
      <c r="A71" s="3" t="s">
        <v>42</v>
      </c>
      <c r="B71" s="3" t="s">
        <v>32</v>
      </c>
      <c r="C71" s="3" t="s">
        <v>177</v>
      </c>
      <c r="D71" s="5">
        <v>46</v>
      </c>
      <c r="E71" s="5" t="s">
        <v>18</v>
      </c>
      <c r="F71" s="3" t="s">
        <v>268</v>
      </c>
      <c r="G71" s="6"/>
      <c r="H71" s="6"/>
      <c r="I71" s="7"/>
      <c r="J71" s="6"/>
      <c r="K71" s="6"/>
      <c r="L71" s="6">
        <f t="shared" si="2"/>
        <v>0</v>
      </c>
    </row>
    <row r="72" spans="1:12" ht="12.75">
      <c r="A72" s="3" t="s">
        <v>129</v>
      </c>
      <c r="B72" s="3" t="s">
        <v>40</v>
      </c>
      <c r="C72" s="3" t="s">
        <v>130</v>
      </c>
      <c r="D72" s="5">
        <v>50</v>
      </c>
      <c r="E72" s="5" t="s">
        <v>18</v>
      </c>
      <c r="F72" s="3" t="s">
        <v>268</v>
      </c>
      <c r="G72" s="6"/>
      <c r="H72" s="6"/>
      <c r="I72" s="7"/>
      <c r="J72" s="6"/>
      <c r="K72" s="6"/>
      <c r="L72" s="6">
        <f t="shared" si="2"/>
        <v>0</v>
      </c>
    </row>
    <row r="73" spans="1:12" ht="12.75">
      <c r="A73" s="3" t="s">
        <v>127</v>
      </c>
      <c r="B73" s="3" t="s">
        <v>128</v>
      </c>
      <c r="C73" s="3" t="s">
        <v>102</v>
      </c>
      <c r="D73" s="5">
        <v>46</v>
      </c>
      <c r="E73" s="5" t="s">
        <v>18</v>
      </c>
      <c r="F73" s="3" t="s">
        <v>268</v>
      </c>
      <c r="G73" s="6"/>
      <c r="H73" s="6"/>
      <c r="I73" s="7"/>
      <c r="J73" s="6"/>
      <c r="K73" s="6"/>
      <c r="L73" s="6">
        <f t="shared" si="2"/>
        <v>0</v>
      </c>
    </row>
    <row r="74" spans="1:12" ht="12.75">
      <c r="A74" s="3" t="s">
        <v>202</v>
      </c>
      <c r="B74" s="3" t="s">
        <v>203</v>
      </c>
      <c r="C74" s="3" t="s">
        <v>199</v>
      </c>
      <c r="D74" s="5">
        <v>49</v>
      </c>
      <c r="E74" s="5" t="s">
        <v>18</v>
      </c>
      <c r="F74" s="3" t="s">
        <v>268</v>
      </c>
      <c r="G74" s="6"/>
      <c r="H74" s="6"/>
      <c r="I74" s="7"/>
      <c r="J74" s="6"/>
      <c r="K74" s="6"/>
      <c r="L74" s="6">
        <f t="shared" si="2"/>
        <v>0</v>
      </c>
    </row>
    <row r="75" spans="1:12" ht="12.75">
      <c r="A75" s="3" t="s">
        <v>103</v>
      </c>
      <c r="B75" s="3" t="s">
        <v>104</v>
      </c>
      <c r="C75" s="3" t="s">
        <v>102</v>
      </c>
      <c r="D75" s="5">
        <v>47</v>
      </c>
      <c r="E75" s="5" t="s">
        <v>18</v>
      </c>
      <c r="F75" s="3" t="s">
        <v>268</v>
      </c>
      <c r="G75" s="6"/>
      <c r="H75" s="6"/>
      <c r="I75" s="7"/>
      <c r="J75" s="6"/>
      <c r="K75" s="6"/>
      <c r="L75" s="6">
        <f t="shared" si="2"/>
        <v>0</v>
      </c>
    </row>
    <row r="76" spans="1:12" ht="12.75">
      <c r="A76" s="3" t="s">
        <v>11</v>
      </c>
      <c r="B76" s="3" t="s">
        <v>111</v>
      </c>
      <c r="C76" s="3" t="s">
        <v>13</v>
      </c>
      <c r="D76" s="5">
        <v>48</v>
      </c>
      <c r="E76" s="5" t="s">
        <v>18</v>
      </c>
      <c r="F76" s="3" t="s">
        <v>268</v>
      </c>
      <c r="G76" s="6"/>
      <c r="H76" s="6"/>
      <c r="I76" s="7"/>
      <c r="J76" s="6"/>
      <c r="K76" s="6"/>
      <c r="L76" s="6">
        <f t="shared" si="2"/>
        <v>0</v>
      </c>
    </row>
    <row r="77" spans="1:12" ht="12.75">
      <c r="A77" s="3" t="s">
        <v>84</v>
      </c>
      <c r="B77" s="3" t="s">
        <v>80</v>
      </c>
      <c r="C77" s="3" t="s">
        <v>85</v>
      </c>
      <c r="D77" s="5">
        <v>48</v>
      </c>
      <c r="E77" s="5" t="s">
        <v>18</v>
      </c>
      <c r="F77" s="3"/>
      <c r="G77" s="6"/>
      <c r="H77" s="6"/>
      <c r="I77" s="7"/>
      <c r="J77" s="6"/>
      <c r="K77" s="6"/>
      <c r="L77" s="6">
        <f t="shared" si="2"/>
        <v>0</v>
      </c>
    </row>
    <row r="78" spans="1:12" ht="12.75">
      <c r="A78" s="3" t="s">
        <v>251</v>
      </c>
      <c r="B78" s="3" t="s">
        <v>252</v>
      </c>
      <c r="C78" s="3" t="s">
        <v>249</v>
      </c>
      <c r="D78" s="5">
        <v>50</v>
      </c>
      <c r="E78" s="5" t="s">
        <v>18</v>
      </c>
      <c r="F78" s="3" t="s">
        <v>269</v>
      </c>
      <c r="G78" s="6"/>
      <c r="H78" s="6"/>
      <c r="I78" s="7"/>
      <c r="J78" s="6"/>
      <c r="K78" s="6"/>
      <c r="L78" s="6">
        <f t="shared" si="2"/>
        <v>0</v>
      </c>
    </row>
    <row r="79" spans="1:12" ht="12.75">
      <c r="A79" s="3" t="s">
        <v>53</v>
      </c>
      <c r="B79" s="3" t="s">
        <v>54</v>
      </c>
      <c r="C79" s="3" t="s">
        <v>55</v>
      </c>
      <c r="D79" s="4"/>
      <c r="E79" s="5" t="s">
        <v>18</v>
      </c>
      <c r="F79" s="3" t="s">
        <v>269</v>
      </c>
      <c r="G79" s="6"/>
      <c r="H79" s="6"/>
      <c r="I79" s="7"/>
      <c r="J79" s="6"/>
      <c r="K79" s="6"/>
      <c r="L79" s="6">
        <f t="shared" si="2"/>
        <v>0</v>
      </c>
    </row>
    <row r="80" spans="1:12" ht="12.75">
      <c r="A80" s="3" t="s">
        <v>209</v>
      </c>
      <c r="B80" s="3" t="s">
        <v>210</v>
      </c>
      <c r="C80" s="3" t="s">
        <v>211</v>
      </c>
      <c r="D80" s="5">
        <v>46</v>
      </c>
      <c r="E80" s="5" t="s">
        <v>18</v>
      </c>
      <c r="F80" s="3" t="s">
        <v>268</v>
      </c>
      <c r="G80" s="6"/>
      <c r="H80" s="6"/>
      <c r="I80" s="7"/>
      <c r="J80" s="6"/>
      <c r="K80" s="6"/>
      <c r="L80" s="6">
        <f t="shared" si="2"/>
        <v>0</v>
      </c>
    </row>
    <row r="81" spans="1:12" ht="12.75">
      <c r="A81" s="3" t="s">
        <v>39</v>
      </c>
      <c r="B81" s="3" t="s">
        <v>40</v>
      </c>
      <c r="C81" s="3" t="s">
        <v>28</v>
      </c>
      <c r="D81" s="5">
        <v>46</v>
      </c>
      <c r="E81" s="5" t="s">
        <v>18</v>
      </c>
      <c r="F81" s="3" t="s">
        <v>269</v>
      </c>
      <c r="G81" s="6"/>
      <c r="H81" s="6"/>
      <c r="I81" s="7"/>
      <c r="J81" s="6"/>
      <c r="K81" s="6"/>
      <c r="L81" s="6">
        <f t="shared" si="2"/>
        <v>0</v>
      </c>
    </row>
    <row r="82" spans="1:12" ht="12.75">
      <c r="A82" s="3" t="s">
        <v>79</v>
      </c>
      <c r="B82" s="3" t="s">
        <v>80</v>
      </c>
      <c r="C82" s="3" t="s">
        <v>76</v>
      </c>
      <c r="D82" s="5">
        <v>48</v>
      </c>
      <c r="E82" s="5" t="s">
        <v>18</v>
      </c>
      <c r="F82" s="3" t="s">
        <v>269</v>
      </c>
      <c r="G82" s="6"/>
      <c r="H82" s="6"/>
      <c r="I82" s="7"/>
      <c r="J82" s="6"/>
      <c r="K82" s="6"/>
      <c r="L82" s="6">
        <f t="shared" si="2"/>
        <v>0</v>
      </c>
    </row>
    <row r="83" spans="1:12" ht="12.75">
      <c r="A83" s="3" t="s">
        <v>142</v>
      </c>
      <c r="B83" s="3" t="s">
        <v>143</v>
      </c>
      <c r="C83" s="3" t="s">
        <v>144</v>
      </c>
      <c r="D83" s="5">
        <v>44</v>
      </c>
      <c r="E83" s="5" t="s">
        <v>23</v>
      </c>
      <c r="F83" s="3" t="s">
        <v>268</v>
      </c>
      <c r="G83" s="6"/>
      <c r="H83" s="6"/>
      <c r="I83" s="7"/>
      <c r="J83" s="6"/>
      <c r="K83" s="6"/>
      <c r="L83" s="6">
        <f t="shared" si="2"/>
        <v>0</v>
      </c>
    </row>
    <row r="84" spans="1:12" ht="12.75">
      <c r="A84" s="3" t="s">
        <v>204</v>
      </c>
      <c r="B84" s="3" t="s">
        <v>34</v>
      </c>
      <c r="C84" s="3" t="s">
        <v>199</v>
      </c>
      <c r="D84" s="5">
        <v>45</v>
      </c>
      <c r="E84" s="5" t="s">
        <v>23</v>
      </c>
      <c r="F84" s="3" t="s">
        <v>268</v>
      </c>
      <c r="G84" s="6"/>
      <c r="H84" s="6"/>
      <c r="I84" s="7"/>
      <c r="J84" s="6"/>
      <c r="K84" s="6"/>
      <c r="L84" s="6">
        <f t="shared" si="2"/>
        <v>0</v>
      </c>
    </row>
    <row r="85" spans="1:12" ht="12.75">
      <c r="A85" s="3" t="s">
        <v>265</v>
      </c>
      <c r="B85" s="3" t="s">
        <v>266</v>
      </c>
      <c r="C85" s="3" t="s">
        <v>267</v>
      </c>
      <c r="D85" s="5">
        <v>44</v>
      </c>
      <c r="E85" s="5" t="s">
        <v>23</v>
      </c>
      <c r="F85" s="3" t="s">
        <v>269</v>
      </c>
      <c r="G85" s="6"/>
      <c r="H85" s="6"/>
      <c r="I85" s="7"/>
      <c r="J85" s="6"/>
      <c r="K85" s="6"/>
      <c r="L85" s="6">
        <f t="shared" si="2"/>
        <v>0</v>
      </c>
    </row>
    <row r="86" spans="1:12" ht="12.75">
      <c r="A86" s="3" t="s">
        <v>224</v>
      </c>
      <c r="B86" s="3" t="s">
        <v>210</v>
      </c>
      <c r="C86" s="3" t="s">
        <v>225</v>
      </c>
      <c r="D86" s="5">
        <v>44</v>
      </c>
      <c r="E86" s="5" t="s">
        <v>23</v>
      </c>
      <c r="F86" s="3" t="s">
        <v>268</v>
      </c>
      <c r="G86" s="6"/>
      <c r="H86" s="6"/>
      <c r="I86" s="7"/>
      <c r="J86" s="6"/>
      <c r="K86" s="6"/>
      <c r="L86" s="6">
        <f t="shared" si="2"/>
        <v>0</v>
      </c>
    </row>
    <row r="87" spans="1:12" ht="12.75">
      <c r="A87" s="3" t="s">
        <v>236</v>
      </c>
      <c r="B87" s="3" t="s">
        <v>43</v>
      </c>
      <c r="C87" s="3" t="s">
        <v>37</v>
      </c>
      <c r="D87" s="5">
        <v>42</v>
      </c>
      <c r="E87" s="5" t="s">
        <v>23</v>
      </c>
      <c r="F87" s="3" t="s">
        <v>269</v>
      </c>
      <c r="G87" s="6"/>
      <c r="H87" s="6"/>
      <c r="I87" s="7"/>
      <c r="J87" s="6"/>
      <c r="K87" s="6"/>
      <c r="L87" s="6">
        <f t="shared" si="2"/>
        <v>0</v>
      </c>
    </row>
    <row r="88" spans="1:12" ht="12.75">
      <c r="A88" s="3" t="s">
        <v>226</v>
      </c>
      <c r="B88" s="3" t="s">
        <v>59</v>
      </c>
      <c r="C88" s="3" t="s">
        <v>225</v>
      </c>
      <c r="D88" s="5">
        <v>41</v>
      </c>
      <c r="E88" s="5" t="s">
        <v>23</v>
      </c>
      <c r="F88" s="3" t="s">
        <v>268</v>
      </c>
      <c r="G88" s="6"/>
      <c r="H88" s="6"/>
      <c r="I88" s="7"/>
      <c r="J88" s="6"/>
      <c r="K88" s="6"/>
      <c r="L88" s="6">
        <f t="shared" si="2"/>
        <v>0</v>
      </c>
    </row>
    <row r="89" spans="1:12" ht="12.75">
      <c r="A89" s="3" t="s">
        <v>220</v>
      </c>
      <c r="B89" s="3" t="s">
        <v>208</v>
      </c>
      <c r="C89" s="3" t="s">
        <v>219</v>
      </c>
      <c r="D89" s="5">
        <v>45</v>
      </c>
      <c r="E89" s="5" t="s">
        <v>23</v>
      </c>
      <c r="F89" s="3" t="s">
        <v>268</v>
      </c>
      <c r="G89" s="6"/>
      <c r="H89" s="6"/>
      <c r="I89" s="7"/>
      <c r="J89" s="6"/>
      <c r="K89" s="6"/>
      <c r="L89" s="6">
        <f t="shared" si="2"/>
        <v>0</v>
      </c>
    </row>
    <row r="90" spans="1:12" ht="12.75">
      <c r="A90" s="3" t="s">
        <v>100</v>
      </c>
      <c r="B90" s="3" t="s">
        <v>101</v>
      </c>
      <c r="C90" s="3" t="s">
        <v>102</v>
      </c>
      <c r="D90" s="5">
        <v>41</v>
      </c>
      <c r="E90" s="5" t="s">
        <v>23</v>
      </c>
      <c r="F90" s="3" t="s">
        <v>268</v>
      </c>
      <c r="G90" s="6"/>
      <c r="H90" s="6"/>
      <c r="I90" s="7"/>
      <c r="J90" s="6"/>
      <c r="K90" s="6"/>
      <c r="L90" s="6">
        <f t="shared" si="2"/>
        <v>0</v>
      </c>
    </row>
    <row r="91" spans="1:12" ht="12.75">
      <c r="A91" s="3" t="s">
        <v>185</v>
      </c>
      <c r="B91" s="3" t="s">
        <v>24</v>
      </c>
      <c r="C91" s="3" t="s">
        <v>177</v>
      </c>
      <c r="D91" s="5">
        <v>41</v>
      </c>
      <c r="E91" s="5" t="s">
        <v>23</v>
      </c>
      <c r="F91" s="3" t="s">
        <v>268</v>
      </c>
      <c r="G91" s="6"/>
      <c r="H91" s="6"/>
      <c r="I91" s="7"/>
      <c r="J91" s="6"/>
      <c r="K91" s="6"/>
      <c r="L91" s="6">
        <f t="shared" si="2"/>
        <v>0</v>
      </c>
    </row>
    <row r="92" spans="1:12" ht="12.75">
      <c r="A92" s="3" t="s">
        <v>227</v>
      </c>
      <c r="B92" s="3" t="s">
        <v>108</v>
      </c>
      <c r="C92" s="3" t="s">
        <v>225</v>
      </c>
      <c r="D92" s="5">
        <v>43</v>
      </c>
      <c r="E92" s="5" t="s">
        <v>23</v>
      </c>
      <c r="F92" s="3" t="s">
        <v>268</v>
      </c>
      <c r="G92" s="6"/>
      <c r="H92" s="6"/>
      <c r="I92" s="7"/>
      <c r="J92" s="6"/>
      <c r="K92" s="6"/>
      <c r="L92" s="6">
        <f>SUM(G94:K94)</f>
        <v>0</v>
      </c>
    </row>
    <row r="93" spans="1:12" ht="12.75">
      <c r="A93" s="3" t="s">
        <v>58</v>
      </c>
      <c r="B93" s="3" t="s">
        <v>59</v>
      </c>
      <c r="C93" s="3" t="s">
        <v>60</v>
      </c>
      <c r="D93" s="5">
        <v>42</v>
      </c>
      <c r="E93" s="5" t="s">
        <v>23</v>
      </c>
      <c r="F93" s="3" t="s">
        <v>268</v>
      </c>
      <c r="G93" s="6"/>
      <c r="H93" s="6"/>
      <c r="I93" s="7"/>
      <c r="J93" s="6"/>
      <c r="K93" s="6"/>
      <c r="L93" s="6">
        <f aca="true" t="shared" si="3" ref="L93:L130">SUM(G93:K93)</f>
        <v>0</v>
      </c>
    </row>
    <row r="94" spans="1:12" ht="12.75">
      <c r="A94" s="3" t="s">
        <v>64</v>
      </c>
      <c r="B94" s="3" t="s">
        <v>65</v>
      </c>
      <c r="C94" s="3" t="s">
        <v>66</v>
      </c>
      <c r="D94" s="5">
        <v>45</v>
      </c>
      <c r="E94" s="5" t="s">
        <v>23</v>
      </c>
      <c r="F94" s="3" t="s">
        <v>268</v>
      </c>
      <c r="G94" s="6"/>
      <c r="H94" s="6"/>
      <c r="I94" s="7"/>
      <c r="J94" s="6"/>
      <c r="K94" s="6"/>
      <c r="L94" s="6">
        <f t="shared" si="3"/>
        <v>0</v>
      </c>
    </row>
    <row r="95" spans="1:12" ht="12.75">
      <c r="A95" s="3" t="s">
        <v>197</v>
      </c>
      <c r="B95" s="3" t="s">
        <v>198</v>
      </c>
      <c r="C95" s="3" t="s">
        <v>199</v>
      </c>
      <c r="D95" s="5">
        <v>45</v>
      </c>
      <c r="E95" s="5" t="s">
        <v>23</v>
      </c>
      <c r="F95" s="3" t="s">
        <v>268</v>
      </c>
      <c r="G95" s="6"/>
      <c r="H95" s="6"/>
      <c r="I95" s="7"/>
      <c r="J95" s="6"/>
      <c r="K95" s="6"/>
      <c r="L95" s="6">
        <f t="shared" si="3"/>
        <v>0</v>
      </c>
    </row>
    <row r="96" spans="1:12" ht="12.75">
      <c r="A96" s="3" t="s">
        <v>178</v>
      </c>
      <c r="B96" s="3" t="s">
        <v>59</v>
      </c>
      <c r="C96" s="3" t="s">
        <v>177</v>
      </c>
      <c r="D96" s="5">
        <v>40</v>
      </c>
      <c r="E96" s="5" t="s">
        <v>38</v>
      </c>
      <c r="F96" s="3" t="s">
        <v>268</v>
      </c>
      <c r="G96" s="6"/>
      <c r="H96" s="6"/>
      <c r="I96" s="7"/>
      <c r="J96" s="6"/>
      <c r="K96" s="6"/>
      <c r="L96" s="6">
        <f t="shared" si="3"/>
        <v>0</v>
      </c>
    </row>
    <row r="97" spans="1:12" ht="12.75">
      <c r="A97" s="3" t="s">
        <v>35</v>
      </c>
      <c r="B97" s="3" t="s">
        <v>36</v>
      </c>
      <c r="C97" s="3" t="s">
        <v>37</v>
      </c>
      <c r="D97" s="4">
        <v>39</v>
      </c>
      <c r="E97" s="5" t="s">
        <v>38</v>
      </c>
      <c r="F97" s="3" t="s">
        <v>269</v>
      </c>
      <c r="G97" s="6"/>
      <c r="H97" s="6"/>
      <c r="I97" s="7"/>
      <c r="J97" s="6"/>
      <c r="K97" s="6"/>
      <c r="L97" s="6">
        <f t="shared" si="3"/>
        <v>0</v>
      </c>
    </row>
    <row r="98" spans="1:12" ht="12.75">
      <c r="A98" s="3" t="s">
        <v>45</v>
      </c>
      <c r="B98" s="3" t="s">
        <v>41</v>
      </c>
      <c r="C98" s="3" t="s">
        <v>46</v>
      </c>
      <c r="D98" s="5">
        <v>33</v>
      </c>
      <c r="E98" s="5" t="s">
        <v>47</v>
      </c>
      <c r="F98" s="3" t="s">
        <v>269</v>
      </c>
      <c r="G98" s="6"/>
      <c r="H98" s="6"/>
      <c r="I98" s="7"/>
      <c r="J98" s="6"/>
      <c r="K98" s="6"/>
      <c r="L98" s="6">
        <f t="shared" si="3"/>
        <v>0</v>
      </c>
    </row>
    <row r="99" spans="1:12" ht="12.75">
      <c r="A99" s="3" t="s">
        <v>221</v>
      </c>
      <c r="B99" s="3" t="s">
        <v>40</v>
      </c>
      <c r="C99" s="3" t="s">
        <v>219</v>
      </c>
      <c r="D99" s="5">
        <v>35</v>
      </c>
      <c r="E99" s="5" t="s">
        <v>47</v>
      </c>
      <c r="F99" s="3" t="s">
        <v>268</v>
      </c>
      <c r="G99" s="6"/>
      <c r="H99" s="6"/>
      <c r="I99" s="7"/>
      <c r="J99" s="6"/>
      <c r="K99" s="6"/>
      <c r="L99" s="6">
        <f t="shared" si="3"/>
        <v>0</v>
      </c>
    </row>
    <row r="100" spans="1:12" ht="12.75">
      <c r="A100" s="3" t="s">
        <v>51</v>
      </c>
      <c r="B100" s="3" t="s">
        <v>52</v>
      </c>
      <c r="C100" s="3" t="s">
        <v>28</v>
      </c>
      <c r="D100" s="5">
        <v>28</v>
      </c>
      <c r="E100" s="5" t="s">
        <v>244</v>
      </c>
      <c r="F100" s="3" t="s">
        <v>269</v>
      </c>
      <c r="G100" s="6"/>
      <c r="H100" s="6"/>
      <c r="I100" s="7"/>
      <c r="J100" s="6"/>
      <c r="K100" s="6"/>
      <c r="L100" s="6">
        <f t="shared" si="3"/>
        <v>0</v>
      </c>
    </row>
    <row r="101" spans="1:12" ht="12.75">
      <c r="A101" s="3" t="s">
        <v>116</v>
      </c>
      <c r="B101" s="3" t="s">
        <v>117</v>
      </c>
      <c r="C101" s="3" t="s">
        <v>13</v>
      </c>
      <c r="D101" s="5">
        <v>77</v>
      </c>
      <c r="E101" s="5" t="s">
        <v>118</v>
      </c>
      <c r="F101" s="3" t="s">
        <v>268</v>
      </c>
      <c r="G101" s="6"/>
      <c r="H101" s="6"/>
      <c r="I101" s="7"/>
      <c r="J101" s="6"/>
      <c r="K101" s="6"/>
      <c r="L101" s="6">
        <f t="shared" si="3"/>
        <v>0</v>
      </c>
    </row>
    <row r="102" spans="1:12" ht="12.75">
      <c r="A102" s="3" t="s">
        <v>119</v>
      </c>
      <c r="B102" s="3" t="s">
        <v>120</v>
      </c>
      <c r="C102" s="3" t="s">
        <v>13</v>
      </c>
      <c r="D102" s="5">
        <v>62</v>
      </c>
      <c r="E102" s="5" t="s">
        <v>118</v>
      </c>
      <c r="F102" s="3" t="s">
        <v>268</v>
      </c>
      <c r="G102" s="6"/>
      <c r="H102" s="6"/>
      <c r="I102" s="7"/>
      <c r="J102" s="6"/>
      <c r="K102" s="6"/>
      <c r="L102" s="6">
        <f t="shared" si="3"/>
        <v>0</v>
      </c>
    </row>
    <row r="103" spans="1:12" ht="12.75">
      <c r="A103" s="3" t="s">
        <v>11</v>
      </c>
      <c r="B103" s="3" t="s">
        <v>12</v>
      </c>
      <c r="C103" s="3" t="s">
        <v>13</v>
      </c>
      <c r="D103" s="5">
        <v>75</v>
      </c>
      <c r="E103" s="5" t="s">
        <v>264</v>
      </c>
      <c r="F103" s="3" t="s">
        <v>268</v>
      </c>
      <c r="G103" s="6"/>
      <c r="H103" s="6"/>
      <c r="I103" s="7"/>
      <c r="J103" s="6"/>
      <c r="K103" s="6"/>
      <c r="L103" s="6">
        <f t="shared" si="3"/>
        <v>0</v>
      </c>
    </row>
    <row r="104" spans="1:12" ht="12.75">
      <c r="A104" s="3" t="s">
        <v>262</v>
      </c>
      <c r="B104" s="3" t="s">
        <v>263</v>
      </c>
      <c r="C104" s="3" t="s">
        <v>55</v>
      </c>
      <c r="D104" s="5"/>
      <c r="E104" s="5" t="s">
        <v>264</v>
      </c>
      <c r="F104" s="3" t="s">
        <v>269</v>
      </c>
      <c r="G104" s="6"/>
      <c r="H104" s="6"/>
      <c r="I104" s="7"/>
      <c r="J104" s="6"/>
      <c r="K104" s="6"/>
      <c r="L104" s="6">
        <f t="shared" si="3"/>
        <v>0</v>
      </c>
    </row>
    <row r="105" spans="1:12" ht="12.75">
      <c r="A105" s="3" t="s">
        <v>27</v>
      </c>
      <c r="B105" s="3" t="s">
        <v>30</v>
      </c>
      <c r="C105" s="3" t="s">
        <v>28</v>
      </c>
      <c r="D105" s="5">
        <v>83</v>
      </c>
      <c r="E105" s="5" t="s">
        <v>264</v>
      </c>
      <c r="F105" s="3" t="s">
        <v>269</v>
      </c>
      <c r="G105" s="6"/>
      <c r="H105" s="6"/>
      <c r="I105" s="7"/>
      <c r="J105" s="6"/>
      <c r="K105" s="6"/>
      <c r="L105" s="6">
        <f t="shared" si="3"/>
        <v>0</v>
      </c>
    </row>
    <row r="106" spans="1:12" ht="12.75">
      <c r="A106" s="3" t="s">
        <v>27</v>
      </c>
      <c r="B106" s="3" t="s">
        <v>31</v>
      </c>
      <c r="C106" s="3" t="s">
        <v>28</v>
      </c>
      <c r="D106" s="5">
        <v>84</v>
      </c>
      <c r="E106" s="5" t="s">
        <v>264</v>
      </c>
      <c r="F106" s="3" t="s">
        <v>269</v>
      </c>
      <c r="G106" s="6"/>
      <c r="H106" s="6"/>
      <c r="I106" s="7"/>
      <c r="J106" s="6"/>
      <c r="K106" s="6"/>
      <c r="L106" s="6">
        <f t="shared" si="3"/>
        <v>0</v>
      </c>
    </row>
    <row r="107" spans="1:12" ht="12.75">
      <c r="A107" s="3" t="s">
        <v>228</v>
      </c>
      <c r="B107" s="3" t="s">
        <v>229</v>
      </c>
      <c r="C107" s="3" t="s">
        <v>37</v>
      </c>
      <c r="D107" s="4">
        <v>72</v>
      </c>
      <c r="E107" s="5" t="s">
        <v>115</v>
      </c>
      <c r="F107" s="3" t="s">
        <v>269</v>
      </c>
      <c r="G107" s="6"/>
      <c r="H107" s="6"/>
      <c r="I107" s="7"/>
      <c r="J107" s="6"/>
      <c r="K107" s="6"/>
      <c r="L107" s="6">
        <f t="shared" si="3"/>
        <v>0</v>
      </c>
    </row>
    <row r="108" spans="1:12" ht="12.75">
      <c r="A108" s="3" t="s">
        <v>112</v>
      </c>
      <c r="B108" s="3" t="s">
        <v>114</v>
      </c>
      <c r="C108" s="3" t="s">
        <v>13</v>
      </c>
      <c r="D108" s="5">
        <v>77</v>
      </c>
      <c r="E108" s="5" t="s">
        <v>115</v>
      </c>
      <c r="F108" s="3" t="s">
        <v>268</v>
      </c>
      <c r="G108" s="6"/>
      <c r="H108" s="6"/>
      <c r="I108" s="7"/>
      <c r="J108" s="6"/>
      <c r="K108" s="6"/>
      <c r="L108" s="6">
        <f t="shared" si="3"/>
        <v>0</v>
      </c>
    </row>
    <row r="109" spans="1:12" ht="12.75">
      <c r="A109" s="3" t="s">
        <v>172</v>
      </c>
      <c r="B109" s="3" t="s">
        <v>173</v>
      </c>
      <c r="C109" s="3" t="s">
        <v>151</v>
      </c>
      <c r="D109" s="5">
        <v>80</v>
      </c>
      <c r="E109" s="5" t="s">
        <v>115</v>
      </c>
      <c r="F109" s="3" t="s">
        <v>268</v>
      </c>
      <c r="G109" s="6"/>
      <c r="H109" s="6"/>
      <c r="I109" s="7"/>
      <c r="J109" s="6"/>
      <c r="K109" s="6"/>
      <c r="L109" s="6">
        <f t="shared" si="3"/>
        <v>0</v>
      </c>
    </row>
    <row r="110" spans="1:12" ht="12.75">
      <c r="A110" s="3" t="s">
        <v>162</v>
      </c>
      <c r="B110" s="3" t="s">
        <v>163</v>
      </c>
      <c r="C110" s="3" t="s">
        <v>151</v>
      </c>
      <c r="D110" s="5">
        <v>74</v>
      </c>
      <c r="E110" s="5" t="s">
        <v>115</v>
      </c>
      <c r="F110" s="3" t="s">
        <v>268</v>
      </c>
      <c r="G110" s="6"/>
      <c r="H110" s="6"/>
      <c r="I110" s="7"/>
      <c r="J110" s="6"/>
      <c r="K110" s="6"/>
      <c r="L110" s="6">
        <f t="shared" si="3"/>
        <v>0</v>
      </c>
    </row>
    <row r="111" spans="1:12" ht="12.75">
      <c r="A111" s="3" t="s">
        <v>155</v>
      </c>
      <c r="B111" s="3" t="s">
        <v>156</v>
      </c>
      <c r="C111" s="3" t="s">
        <v>151</v>
      </c>
      <c r="D111" s="5">
        <v>74</v>
      </c>
      <c r="E111" s="5" t="s">
        <v>115</v>
      </c>
      <c r="F111" s="3" t="s">
        <v>268</v>
      </c>
      <c r="G111" s="6"/>
      <c r="H111" s="6"/>
      <c r="I111" s="7"/>
      <c r="J111" s="6"/>
      <c r="K111" s="6"/>
      <c r="L111" s="6">
        <f t="shared" si="3"/>
        <v>0</v>
      </c>
    </row>
    <row r="112" spans="1:12" ht="12.75">
      <c r="A112" s="3" t="s">
        <v>81</v>
      </c>
      <c r="B112" s="3" t="s">
        <v>82</v>
      </c>
      <c r="C112" s="3" t="s">
        <v>76</v>
      </c>
      <c r="D112" s="5">
        <v>80</v>
      </c>
      <c r="E112" s="5" t="s">
        <v>14</v>
      </c>
      <c r="F112" s="3" t="s">
        <v>269</v>
      </c>
      <c r="G112" s="6"/>
      <c r="H112" s="6"/>
      <c r="I112" s="7"/>
      <c r="J112" s="6"/>
      <c r="K112" s="6"/>
      <c r="L112" s="6">
        <f t="shared" si="3"/>
        <v>0</v>
      </c>
    </row>
    <row r="113" spans="1:12" ht="12.75">
      <c r="A113" s="3" t="s">
        <v>112</v>
      </c>
      <c r="B113" s="3" t="s">
        <v>80</v>
      </c>
      <c r="C113" s="3" t="s">
        <v>113</v>
      </c>
      <c r="D113" s="5">
        <v>73</v>
      </c>
      <c r="E113" s="5" t="s">
        <v>14</v>
      </c>
      <c r="F113" s="3" t="s">
        <v>268</v>
      </c>
      <c r="G113" s="6"/>
      <c r="H113" s="6"/>
      <c r="I113" s="7"/>
      <c r="J113" s="6"/>
      <c r="K113" s="6"/>
      <c r="L113" s="6">
        <f t="shared" si="3"/>
        <v>0</v>
      </c>
    </row>
    <row r="114" spans="1:12" ht="12.75">
      <c r="A114" s="3" t="s">
        <v>214</v>
      </c>
      <c r="B114" s="3" t="s">
        <v>215</v>
      </c>
      <c r="C114" s="3" t="s">
        <v>216</v>
      </c>
      <c r="D114" s="5">
        <v>77</v>
      </c>
      <c r="E114" s="5" t="s">
        <v>14</v>
      </c>
      <c r="F114" s="3" t="s">
        <v>268</v>
      </c>
      <c r="G114" s="6"/>
      <c r="H114" s="6"/>
      <c r="I114" s="7"/>
      <c r="J114" s="6"/>
      <c r="K114" s="6"/>
      <c r="L114" s="6">
        <f t="shared" si="3"/>
        <v>0</v>
      </c>
    </row>
    <row r="115" spans="1:12" ht="12.75">
      <c r="A115" s="3" t="s">
        <v>272</v>
      </c>
      <c r="B115" s="3" t="s">
        <v>274</v>
      </c>
      <c r="C115" s="3" t="s">
        <v>273</v>
      </c>
      <c r="D115" s="5">
        <v>72</v>
      </c>
      <c r="E115" s="5" t="s">
        <v>14</v>
      </c>
      <c r="F115" s="3" t="s">
        <v>269</v>
      </c>
      <c r="G115" s="6"/>
      <c r="H115" s="6"/>
      <c r="I115" s="7"/>
      <c r="J115" s="6"/>
      <c r="K115" s="6"/>
      <c r="L115" s="6">
        <f t="shared" si="3"/>
        <v>0</v>
      </c>
    </row>
    <row r="116" spans="1:12" ht="12.75">
      <c r="A116" s="3" t="s">
        <v>164</v>
      </c>
      <c r="B116" s="3" t="s">
        <v>165</v>
      </c>
      <c r="C116" s="3" t="s">
        <v>151</v>
      </c>
      <c r="D116" s="5">
        <v>72</v>
      </c>
      <c r="E116" s="5" t="s">
        <v>14</v>
      </c>
      <c r="F116" s="3" t="s">
        <v>268</v>
      </c>
      <c r="G116" s="6"/>
      <c r="H116" s="6"/>
      <c r="I116" s="7"/>
      <c r="J116" s="6"/>
      <c r="K116" s="6"/>
      <c r="L116" s="6">
        <f t="shared" si="3"/>
        <v>0</v>
      </c>
    </row>
    <row r="117" spans="1:12" ht="12.75">
      <c r="A117" s="3" t="s">
        <v>275</v>
      </c>
      <c r="B117" s="3" t="s">
        <v>276</v>
      </c>
      <c r="C117" s="3" t="s">
        <v>277</v>
      </c>
      <c r="D117" s="5">
        <v>48</v>
      </c>
      <c r="E117" s="5" t="s">
        <v>18</v>
      </c>
      <c r="F117" s="3">
        <v>91</v>
      </c>
      <c r="G117" s="6"/>
      <c r="H117" s="6"/>
      <c r="I117" s="7"/>
      <c r="J117" s="6"/>
      <c r="K117" s="6"/>
      <c r="L117" s="6">
        <f t="shared" si="3"/>
        <v>0</v>
      </c>
    </row>
    <row r="118" spans="1:12" ht="12.75">
      <c r="A118" s="3" t="s">
        <v>278</v>
      </c>
      <c r="B118" s="3" t="s">
        <v>72</v>
      </c>
      <c r="C118" s="3" t="s">
        <v>279</v>
      </c>
      <c r="D118" s="5">
        <v>73</v>
      </c>
      <c r="E118" s="5" t="s">
        <v>14</v>
      </c>
      <c r="F118" s="3">
        <v>92</v>
      </c>
      <c r="G118" s="6"/>
      <c r="H118" s="6"/>
      <c r="I118" s="7"/>
      <c r="J118" s="6"/>
      <c r="K118" s="6"/>
      <c r="L118" s="6">
        <f t="shared" si="3"/>
        <v>0</v>
      </c>
    </row>
    <row r="119" spans="1:12" ht="12.75">
      <c r="A119" s="3" t="s">
        <v>280</v>
      </c>
      <c r="B119" s="3" t="s">
        <v>281</v>
      </c>
      <c r="C119" s="3" t="s">
        <v>279</v>
      </c>
      <c r="D119" s="5">
        <v>75</v>
      </c>
      <c r="E119" s="5" t="s">
        <v>115</v>
      </c>
      <c r="F119" s="3">
        <v>130</v>
      </c>
      <c r="G119" s="6"/>
      <c r="H119" s="6"/>
      <c r="I119" s="7"/>
      <c r="J119" s="6"/>
      <c r="K119" s="6"/>
      <c r="L119" s="6">
        <f t="shared" si="3"/>
        <v>0</v>
      </c>
    </row>
    <row r="120" spans="1:12" ht="12.75">
      <c r="A120" s="3"/>
      <c r="B120" s="3"/>
      <c r="C120" s="3"/>
      <c r="D120" s="5"/>
      <c r="E120" s="5"/>
      <c r="F120" s="3"/>
      <c r="G120" s="6"/>
      <c r="H120" s="6"/>
      <c r="I120" s="7"/>
      <c r="J120" s="6"/>
      <c r="K120" s="6"/>
      <c r="L120" s="6">
        <f t="shared" si="3"/>
        <v>0</v>
      </c>
    </row>
    <row r="121" spans="1:12" ht="12.75">
      <c r="A121" s="3"/>
      <c r="B121" s="3"/>
      <c r="C121" s="3"/>
      <c r="D121" s="5"/>
      <c r="E121" s="5"/>
      <c r="F121" s="3"/>
      <c r="G121" s="6"/>
      <c r="H121" s="6"/>
      <c r="I121" s="7"/>
      <c r="J121" s="6"/>
      <c r="K121" s="6"/>
      <c r="L121" s="6">
        <f t="shared" si="3"/>
        <v>0</v>
      </c>
    </row>
    <row r="122" spans="1:12" ht="12.75">
      <c r="A122" s="3"/>
      <c r="B122" s="3"/>
      <c r="C122" s="3"/>
      <c r="D122" s="5"/>
      <c r="E122" s="5"/>
      <c r="F122" s="3"/>
      <c r="G122" s="6"/>
      <c r="H122" s="6"/>
      <c r="I122" s="7"/>
      <c r="J122" s="6"/>
      <c r="K122" s="6"/>
      <c r="L122" s="6">
        <f t="shared" si="3"/>
        <v>0</v>
      </c>
    </row>
    <row r="123" spans="1:12" ht="12.75">
      <c r="A123" s="3"/>
      <c r="B123" s="3"/>
      <c r="C123" s="3"/>
      <c r="D123" s="5"/>
      <c r="E123" s="5"/>
      <c r="F123" s="3"/>
      <c r="G123" s="6"/>
      <c r="H123" s="6"/>
      <c r="I123" s="7"/>
      <c r="J123" s="6"/>
      <c r="K123" s="6"/>
      <c r="L123" s="6">
        <f t="shared" si="3"/>
        <v>0</v>
      </c>
    </row>
    <row r="124" spans="1:12" ht="12.75">
      <c r="A124" s="3"/>
      <c r="B124" s="3"/>
      <c r="C124" s="3"/>
      <c r="D124" s="5"/>
      <c r="E124" s="5"/>
      <c r="F124" s="3"/>
      <c r="G124" s="6"/>
      <c r="H124" s="6"/>
      <c r="I124" s="7"/>
      <c r="J124" s="6"/>
      <c r="K124" s="6"/>
      <c r="L124" s="6">
        <f t="shared" si="3"/>
        <v>0</v>
      </c>
    </row>
    <row r="125" spans="1:12" ht="12.75">
      <c r="A125" s="3"/>
      <c r="B125" s="3"/>
      <c r="C125" s="3"/>
      <c r="D125" s="5"/>
      <c r="E125" s="5"/>
      <c r="F125" s="3"/>
      <c r="G125" s="6"/>
      <c r="H125" s="6"/>
      <c r="I125" s="7"/>
      <c r="J125" s="6"/>
      <c r="K125" s="6"/>
      <c r="L125" s="6">
        <f t="shared" si="3"/>
        <v>0</v>
      </c>
    </row>
    <row r="126" spans="1:12" ht="12.75">
      <c r="A126" s="3"/>
      <c r="B126" s="3"/>
      <c r="C126" s="3"/>
      <c r="D126" s="5"/>
      <c r="E126" s="5"/>
      <c r="F126" s="3"/>
      <c r="G126" s="6"/>
      <c r="H126" s="6"/>
      <c r="I126" s="7"/>
      <c r="J126" s="6"/>
      <c r="K126" s="6"/>
      <c r="L126" s="6">
        <f t="shared" si="3"/>
        <v>0</v>
      </c>
    </row>
    <row r="127" spans="1:12" ht="12.75">
      <c r="A127" s="3"/>
      <c r="B127" s="3"/>
      <c r="C127" s="3"/>
      <c r="D127" s="5"/>
      <c r="E127" s="5"/>
      <c r="F127" s="3"/>
      <c r="G127" s="6"/>
      <c r="H127" s="6"/>
      <c r="I127" s="7"/>
      <c r="J127" s="6"/>
      <c r="K127" s="6"/>
      <c r="L127" s="6">
        <f t="shared" si="3"/>
        <v>0</v>
      </c>
    </row>
    <row r="128" spans="1:12" ht="12.75">
      <c r="A128" s="3"/>
      <c r="B128" s="3"/>
      <c r="C128" s="3"/>
      <c r="D128" s="5"/>
      <c r="E128" s="5"/>
      <c r="F128" s="3"/>
      <c r="G128" s="6"/>
      <c r="H128" s="6"/>
      <c r="I128" s="7"/>
      <c r="J128" s="6"/>
      <c r="K128" s="6"/>
      <c r="L128" s="6">
        <f t="shared" si="3"/>
        <v>0</v>
      </c>
    </row>
    <row r="129" spans="1:12" ht="12.75">
      <c r="A129" s="3"/>
      <c r="B129" s="3"/>
      <c r="C129" s="3"/>
      <c r="D129" s="5"/>
      <c r="E129" s="5"/>
      <c r="F129" s="3"/>
      <c r="G129" s="6"/>
      <c r="H129" s="6"/>
      <c r="I129" s="7"/>
      <c r="J129" s="6"/>
      <c r="K129" s="6"/>
      <c r="L129" s="6">
        <f t="shared" si="3"/>
        <v>0</v>
      </c>
    </row>
    <row r="130" spans="1:12" ht="12.75">
      <c r="A130" s="3"/>
      <c r="B130" s="3"/>
      <c r="C130" s="3"/>
      <c r="D130" s="5"/>
      <c r="E130" s="5"/>
      <c r="F130" s="3"/>
      <c r="G130" s="6"/>
      <c r="H130" s="6"/>
      <c r="I130" s="7"/>
      <c r="J130" s="6"/>
      <c r="K130" s="6"/>
      <c r="L130" s="6">
        <f t="shared" si="3"/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A1" sqref="A1:M82"/>
    </sheetView>
  </sheetViews>
  <sheetFormatPr defaultColWidth="9.140625" defaultRowHeight="12.75"/>
  <cols>
    <col min="1" max="1" width="4.00390625" style="0" bestFit="1" customWidth="1"/>
    <col min="2" max="2" width="14.7109375" style="0" bestFit="1" customWidth="1"/>
    <col min="3" max="3" width="14.421875" style="0" bestFit="1" customWidth="1"/>
    <col min="4" max="4" width="29.140625" style="0" bestFit="1" customWidth="1"/>
    <col min="5" max="5" width="4.00390625" style="0" bestFit="1" customWidth="1"/>
    <col min="6" max="6" width="4.57421875" style="0" bestFit="1" customWidth="1"/>
    <col min="7" max="7" width="4.00390625" style="21" bestFit="1" customWidth="1"/>
    <col min="8" max="9" width="8.421875" style="0" bestFit="1" customWidth="1"/>
    <col min="10" max="10" width="8.00390625" style="0" bestFit="1" customWidth="1"/>
    <col min="11" max="12" width="7.140625" style="0" bestFit="1" customWidth="1"/>
    <col min="13" max="13" width="8.421875" style="0" bestFit="1" customWidth="1"/>
  </cols>
  <sheetData>
    <row r="1" spans="2:13" ht="12.75">
      <c r="B1" s="1" t="s">
        <v>0</v>
      </c>
      <c r="C1" s="1" t="s">
        <v>1</v>
      </c>
      <c r="D1" s="1" t="s">
        <v>2</v>
      </c>
      <c r="E1" s="2" t="s">
        <v>61</v>
      </c>
      <c r="F1" s="2" t="s">
        <v>3</v>
      </c>
      <c r="G1" s="19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</row>
    <row r="2" spans="1:13" ht="12.75">
      <c r="A2">
        <v>1</v>
      </c>
      <c r="B2" s="3" t="s">
        <v>11</v>
      </c>
      <c r="C2" s="3" t="s">
        <v>12</v>
      </c>
      <c r="D2" s="3" t="s">
        <v>13</v>
      </c>
      <c r="E2" s="5">
        <v>75</v>
      </c>
      <c r="F2" s="5" t="s">
        <v>264</v>
      </c>
      <c r="G2" s="20">
        <v>1</v>
      </c>
      <c r="H2" s="6">
        <v>0.02244212962962963</v>
      </c>
      <c r="I2" s="23">
        <v>0.014456018518518519</v>
      </c>
      <c r="J2" s="7">
        <v>0.03688657407407408</v>
      </c>
      <c r="K2" s="6">
        <v>0.018472222222222223</v>
      </c>
      <c r="L2" s="6">
        <v>0.015127314814814816</v>
      </c>
      <c r="M2" s="6">
        <f>SUM(H2:L2)</f>
        <v>0.10738425925925928</v>
      </c>
    </row>
    <row r="3" spans="1:13" ht="12.75">
      <c r="A3">
        <v>2</v>
      </c>
      <c r="B3" s="15" t="s">
        <v>262</v>
      </c>
      <c r="C3" s="15" t="s">
        <v>263</v>
      </c>
      <c r="D3" s="15" t="s">
        <v>55</v>
      </c>
      <c r="E3" s="15">
        <v>82</v>
      </c>
      <c r="F3" s="15" t="s">
        <v>264</v>
      </c>
      <c r="G3" s="17">
        <v>3</v>
      </c>
      <c r="H3" s="22">
        <v>0.02351851851851852</v>
      </c>
      <c r="I3" s="22">
        <v>0.015243055555555557</v>
      </c>
      <c r="J3" s="26">
        <v>0.03832175925925926</v>
      </c>
      <c r="K3" s="27">
        <v>0.019074074074074073</v>
      </c>
      <c r="L3" s="27">
        <v>0.01564814814814815</v>
      </c>
      <c r="M3" s="6">
        <f>SUM(H3:L3)</f>
        <v>0.11180555555555556</v>
      </c>
    </row>
    <row r="4" spans="1:13" ht="12.75">
      <c r="A4">
        <v>3</v>
      </c>
      <c r="B4" s="3" t="s">
        <v>71</v>
      </c>
      <c r="C4" s="3" t="s">
        <v>72</v>
      </c>
      <c r="D4" s="3" t="s">
        <v>73</v>
      </c>
      <c r="E4" s="5">
        <v>66</v>
      </c>
      <c r="F4" s="5" t="s">
        <v>17</v>
      </c>
      <c r="G4" s="20">
        <v>2</v>
      </c>
      <c r="H4" s="6">
        <v>0.02351851851851852</v>
      </c>
      <c r="I4" s="6">
        <v>0.016099537037037037</v>
      </c>
      <c r="J4" s="7">
        <v>0.03826388888888889</v>
      </c>
      <c r="K4" s="6">
        <v>0.019398148148148147</v>
      </c>
      <c r="L4" s="6">
        <v>0.01564814814814815</v>
      </c>
      <c r="M4" s="6">
        <f>SUM(H4:L4)</f>
        <v>0.11292824074074075</v>
      </c>
    </row>
    <row r="5" spans="1:13" ht="12.75">
      <c r="A5">
        <v>4</v>
      </c>
      <c r="B5" s="3" t="s">
        <v>159</v>
      </c>
      <c r="C5" s="3" t="s">
        <v>160</v>
      </c>
      <c r="D5" s="3" t="s">
        <v>161</v>
      </c>
      <c r="E5" s="5">
        <v>66</v>
      </c>
      <c r="F5" s="5" t="s">
        <v>17</v>
      </c>
      <c r="G5" s="20">
        <v>16</v>
      </c>
      <c r="H5" s="6">
        <v>0.024201388888888887</v>
      </c>
      <c r="I5" s="6">
        <v>0.01539351851851852</v>
      </c>
      <c r="J5" s="7">
        <v>0.03986111111111111</v>
      </c>
      <c r="K5" s="6">
        <v>0.019768518518518515</v>
      </c>
      <c r="L5" s="6">
        <v>0.016030092592592592</v>
      </c>
      <c r="M5" s="6">
        <f>SUM(H5:L5)</f>
        <v>0.11525462962962964</v>
      </c>
    </row>
    <row r="6" spans="1:13" ht="12.75">
      <c r="A6">
        <v>5</v>
      </c>
      <c r="B6" s="3" t="s">
        <v>81</v>
      </c>
      <c r="C6" s="3" t="s">
        <v>82</v>
      </c>
      <c r="D6" s="3" t="s">
        <v>76</v>
      </c>
      <c r="E6" s="5">
        <v>80</v>
      </c>
      <c r="F6" s="5" t="s">
        <v>14</v>
      </c>
      <c r="G6" s="20">
        <v>70</v>
      </c>
      <c r="H6" s="6">
        <v>0.02460648148148148</v>
      </c>
      <c r="I6" s="6">
        <v>0.015833333333333335</v>
      </c>
      <c r="J6" s="7">
        <v>0.04043981481481482</v>
      </c>
      <c r="K6" s="6">
        <v>0.01982638888888889</v>
      </c>
      <c r="L6" s="6">
        <v>0.016030092592592592</v>
      </c>
      <c r="M6" s="6">
        <f>SUM(H6:L6)</f>
        <v>0.11673611111111112</v>
      </c>
    </row>
    <row r="7" spans="1:13" ht="12.75">
      <c r="A7">
        <v>6</v>
      </c>
      <c r="B7" s="3" t="s">
        <v>150</v>
      </c>
      <c r="C7" s="3" t="s">
        <v>12</v>
      </c>
      <c r="D7" s="3" t="s">
        <v>151</v>
      </c>
      <c r="E7" s="5">
        <v>68</v>
      </c>
      <c r="F7" s="5" t="s">
        <v>17</v>
      </c>
      <c r="G7" s="20">
        <v>18</v>
      </c>
      <c r="H7" s="6">
        <v>0.02449074074074074</v>
      </c>
      <c r="I7" s="6">
        <v>0.015844907407407408</v>
      </c>
      <c r="J7" s="7">
        <v>0.0409375</v>
      </c>
      <c r="K7" s="6">
        <v>0.01982638888888889</v>
      </c>
      <c r="L7" s="6">
        <v>0.016030092592592592</v>
      </c>
      <c r="M7" s="6">
        <f>SUM(H7:L7)</f>
        <v>0.11712962962962964</v>
      </c>
    </row>
    <row r="8" spans="1:13" ht="12.75">
      <c r="A8">
        <v>7</v>
      </c>
      <c r="B8" s="3" t="s">
        <v>164</v>
      </c>
      <c r="C8" s="3" t="s">
        <v>165</v>
      </c>
      <c r="D8" s="3" t="s">
        <v>151</v>
      </c>
      <c r="E8" s="5">
        <v>72</v>
      </c>
      <c r="F8" s="5" t="s">
        <v>14</v>
      </c>
      <c r="G8" s="20">
        <v>19</v>
      </c>
      <c r="H8" s="6">
        <v>0.025370370370370366</v>
      </c>
      <c r="I8" s="6">
        <v>0.016180555555555556</v>
      </c>
      <c r="J8" s="7">
        <v>0.04141203703703704</v>
      </c>
      <c r="K8" s="6">
        <v>0.01994212962962963</v>
      </c>
      <c r="L8" s="6">
        <v>0.016030092592592592</v>
      </c>
      <c r="M8" s="6">
        <f>SUM(H8:L8)</f>
        <v>0.11893518518518519</v>
      </c>
    </row>
    <row r="9" spans="1:13" ht="12.75">
      <c r="A9">
        <v>8</v>
      </c>
      <c r="B9" s="3" t="s">
        <v>259</v>
      </c>
      <c r="C9" s="3" t="s">
        <v>260</v>
      </c>
      <c r="D9" s="3" t="s">
        <v>261</v>
      </c>
      <c r="E9" s="5">
        <v>62</v>
      </c>
      <c r="F9" s="5" t="s">
        <v>15</v>
      </c>
      <c r="G9" s="20">
        <v>75</v>
      </c>
      <c r="H9" s="6">
        <v>0.025266203703703704</v>
      </c>
      <c r="I9" s="6">
        <v>0.016099537037037037</v>
      </c>
      <c r="J9" s="7">
        <v>0.04138888888888889</v>
      </c>
      <c r="K9" s="6">
        <v>0.020092592592592592</v>
      </c>
      <c r="L9" s="6">
        <v>0.01638888888888889</v>
      </c>
      <c r="M9" s="6">
        <f>SUM(H9:L9)</f>
        <v>0.11923611111111113</v>
      </c>
    </row>
    <row r="10" spans="1:13" ht="12.75">
      <c r="A10">
        <v>9</v>
      </c>
      <c r="B10" s="3" t="s">
        <v>272</v>
      </c>
      <c r="C10" s="3" t="s">
        <v>274</v>
      </c>
      <c r="D10" s="3" t="s">
        <v>273</v>
      </c>
      <c r="E10" s="5">
        <v>72</v>
      </c>
      <c r="F10" s="5" t="s">
        <v>264</v>
      </c>
      <c r="G10" s="20">
        <v>89</v>
      </c>
      <c r="H10" s="6">
        <v>0.025520833333333336</v>
      </c>
      <c r="I10" s="6">
        <v>0.015925925925925927</v>
      </c>
      <c r="J10" s="7">
        <v>0.04206018518518518</v>
      </c>
      <c r="K10" s="6">
        <v>0.019953703703703706</v>
      </c>
      <c r="L10" s="6">
        <v>0.016168981481481482</v>
      </c>
      <c r="M10" s="6">
        <f>SUM(H10:L10)</f>
        <v>0.11962962962962964</v>
      </c>
    </row>
    <row r="11" spans="1:13" ht="12.75">
      <c r="A11">
        <v>10</v>
      </c>
      <c r="B11" s="3" t="s">
        <v>181</v>
      </c>
      <c r="C11" s="3" t="s">
        <v>182</v>
      </c>
      <c r="D11" s="3" t="s">
        <v>177</v>
      </c>
      <c r="E11" s="5">
        <v>57</v>
      </c>
      <c r="F11" s="5" t="s">
        <v>29</v>
      </c>
      <c r="G11" s="20">
        <v>34</v>
      </c>
      <c r="H11" s="6">
        <v>0.025625</v>
      </c>
      <c r="I11" s="6">
        <v>0.01642361111111111</v>
      </c>
      <c r="J11" s="7">
        <v>0.04092592592592593</v>
      </c>
      <c r="K11" s="6">
        <v>0.020046296296296295</v>
      </c>
      <c r="L11" s="6">
        <v>0.01678240740740741</v>
      </c>
      <c r="M11" s="6">
        <f>SUM(H11:L11)</f>
        <v>0.11980324074074074</v>
      </c>
    </row>
    <row r="12" spans="1:13" ht="12.75">
      <c r="A12">
        <v>11</v>
      </c>
      <c r="B12" s="3" t="s">
        <v>184</v>
      </c>
      <c r="C12" s="3" t="s">
        <v>170</v>
      </c>
      <c r="D12" s="3" t="s">
        <v>177</v>
      </c>
      <c r="E12" s="5">
        <v>55</v>
      </c>
      <c r="F12" s="5" t="s">
        <v>21</v>
      </c>
      <c r="G12" s="20">
        <v>90</v>
      </c>
      <c r="H12" s="6">
        <v>0.02513888888888889</v>
      </c>
      <c r="I12" s="6">
        <v>0.016655092592592593</v>
      </c>
      <c r="J12" s="7">
        <v>0.04131944444444444</v>
      </c>
      <c r="K12" s="6">
        <v>0.02071759259259259</v>
      </c>
      <c r="L12" s="6">
        <v>0.016631944444444446</v>
      </c>
      <c r="M12" s="6">
        <f>SUM(H12:L12)</f>
        <v>0.12046296296296298</v>
      </c>
    </row>
    <row r="13" spans="1:13" ht="12.75">
      <c r="A13">
        <v>12</v>
      </c>
      <c r="B13" s="3" t="s">
        <v>169</v>
      </c>
      <c r="C13" s="3" t="s">
        <v>170</v>
      </c>
      <c r="D13" s="3" t="s">
        <v>171</v>
      </c>
      <c r="E13" s="5">
        <v>67</v>
      </c>
      <c r="F13" s="5" t="s">
        <v>17</v>
      </c>
      <c r="G13" s="20">
        <v>55</v>
      </c>
      <c r="H13" s="6">
        <v>0.025775462962962962</v>
      </c>
      <c r="I13" s="6">
        <v>0.016481481481481482</v>
      </c>
      <c r="J13" s="7">
        <v>0.0433912037037037</v>
      </c>
      <c r="K13" s="6">
        <v>0.020428240740740743</v>
      </c>
      <c r="L13" s="6">
        <v>0.016030092592592592</v>
      </c>
      <c r="M13" s="6">
        <f>SUM(H13:L13)</f>
        <v>0.12210648148148148</v>
      </c>
    </row>
    <row r="14" spans="1:13" ht="12.75">
      <c r="A14">
        <v>13</v>
      </c>
      <c r="B14" s="3" t="s">
        <v>152</v>
      </c>
      <c r="C14" s="3" t="s">
        <v>153</v>
      </c>
      <c r="D14" s="3" t="s">
        <v>154</v>
      </c>
      <c r="E14" s="5">
        <v>67</v>
      </c>
      <c r="F14" s="5" t="s">
        <v>17</v>
      </c>
      <c r="G14" s="20">
        <v>20</v>
      </c>
      <c r="H14" s="23">
        <v>0.02631944444444444</v>
      </c>
      <c r="I14" s="6">
        <v>0.016585648148148148</v>
      </c>
      <c r="J14" s="7">
        <v>0.042928240740740746</v>
      </c>
      <c r="K14" s="6">
        <v>0.020046296296296295</v>
      </c>
      <c r="L14" s="6">
        <v>0.01644675925925926</v>
      </c>
      <c r="M14" s="6">
        <f>SUM(H14:L14)</f>
        <v>0.1223263888888889</v>
      </c>
    </row>
    <row r="15" spans="1:13" ht="12.75">
      <c r="A15">
        <v>14</v>
      </c>
      <c r="B15" s="3" t="s">
        <v>133</v>
      </c>
      <c r="C15" s="3" t="s">
        <v>134</v>
      </c>
      <c r="D15" s="3" t="s">
        <v>135</v>
      </c>
      <c r="E15" s="5">
        <v>69</v>
      </c>
      <c r="F15" s="5" t="s">
        <v>17</v>
      </c>
      <c r="G15" s="20">
        <v>11</v>
      </c>
      <c r="H15" s="6">
        <v>0.026273148148148153</v>
      </c>
      <c r="I15" s="6">
        <v>0.016886574074074075</v>
      </c>
      <c r="J15" s="7">
        <v>0.042465277777777775</v>
      </c>
      <c r="K15" s="6">
        <v>0.02108796296296296</v>
      </c>
      <c r="L15" s="6">
        <v>0.016296296296296295</v>
      </c>
      <c r="M15" s="6">
        <f>SUM(H15:L15)</f>
        <v>0.12300925925925926</v>
      </c>
    </row>
    <row r="16" spans="1:13" ht="12.75">
      <c r="A16">
        <v>15</v>
      </c>
      <c r="B16" s="3" t="s">
        <v>129</v>
      </c>
      <c r="C16" s="3" t="s">
        <v>40</v>
      </c>
      <c r="D16" s="3" t="s">
        <v>130</v>
      </c>
      <c r="E16" s="5">
        <v>50</v>
      </c>
      <c r="F16" s="5" t="s">
        <v>18</v>
      </c>
      <c r="G16" s="20">
        <v>56</v>
      </c>
      <c r="H16" s="6">
        <v>0.026435185185185187</v>
      </c>
      <c r="I16" s="6">
        <v>0.01702546296296296</v>
      </c>
      <c r="J16" s="7">
        <v>0.042743055555555555</v>
      </c>
      <c r="K16" s="6">
        <v>0.02119212962962963</v>
      </c>
      <c r="L16" s="6">
        <v>0.017384259259259262</v>
      </c>
      <c r="M16" s="6">
        <f>SUM(H16:L16)</f>
        <v>0.1247800925925926</v>
      </c>
    </row>
    <row r="17" spans="1:13" ht="12.75">
      <c r="A17">
        <v>16</v>
      </c>
      <c r="B17" s="3" t="s">
        <v>125</v>
      </c>
      <c r="C17" s="3" t="s">
        <v>111</v>
      </c>
      <c r="D17" s="3" t="s">
        <v>123</v>
      </c>
      <c r="E17" s="5">
        <v>56</v>
      </c>
      <c r="F17" s="5" t="s">
        <v>29</v>
      </c>
      <c r="G17" s="20">
        <v>76</v>
      </c>
      <c r="H17" s="6">
        <v>0.026111111111111113</v>
      </c>
      <c r="I17" s="6">
        <v>0.016979166666666667</v>
      </c>
      <c r="J17" s="7">
        <v>0.043194444444444445</v>
      </c>
      <c r="K17" s="6">
        <v>0.02162037037037037</v>
      </c>
      <c r="L17" s="6">
        <v>0.01716435185185185</v>
      </c>
      <c r="M17" s="6">
        <f>SUM(H17:L17)</f>
        <v>0.12506944444444446</v>
      </c>
    </row>
    <row r="18" spans="1:13" ht="12.75">
      <c r="A18">
        <v>17</v>
      </c>
      <c r="B18" s="3" t="s">
        <v>126</v>
      </c>
      <c r="C18" s="3" t="s">
        <v>40</v>
      </c>
      <c r="D18" s="3" t="s">
        <v>123</v>
      </c>
      <c r="E18" s="5">
        <v>52</v>
      </c>
      <c r="F18" s="5" t="s">
        <v>21</v>
      </c>
      <c r="G18" s="20">
        <v>77</v>
      </c>
      <c r="H18" s="6">
        <v>0.02677083333333333</v>
      </c>
      <c r="I18" s="6">
        <v>0.017141203703703704</v>
      </c>
      <c r="J18" s="7">
        <v>0.0441087962962963</v>
      </c>
      <c r="K18" s="6">
        <v>0.021342592592592594</v>
      </c>
      <c r="L18" s="23">
        <v>0.017314814814814814</v>
      </c>
      <c r="M18" s="6">
        <f>SUM(H18:L18)</f>
        <v>0.12667824074074074</v>
      </c>
    </row>
    <row r="19" spans="1:13" ht="12.75">
      <c r="A19">
        <v>18</v>
      </c>
      <c r="B19" s="3" t="s">
        <v>202</v>
      </c>
      <c r="C19" s="3" t="s">
        <v>203</v>
      </c>
      <c r="D19" s="3" t="s">
        <v>199</v>
      </c>
      <c r="E19" s="5">
        <v>49</v>
      </c>
      <c r="F19" s="5" t="s">
        <v>18</v>
      </c>
      <c r="G19" s="20">
        <v>24</v>
      </c>
      <c r="H19" s="6">
        <v>0.026921296296296294</v>
      </c>
      <c r="I19" s="6">
        <v>0.017256944444444446</v>
      </c>
      <c r="J19" s="7">
        <v>0.044409722222222225</v>
      </c>
      <c r="K19" s="23">
        <v>0.021354166666666664</v>
      </c>
      <c r="L19" s="6">
        <v>0.017222222222222222</v>
      </c>
      <c r="M19" s="6">
        <f>SUM(H19:L19)</f>
        <v>0.12716435185185185</v>
      </c>
    </row>
    <row r="20" spans="1:13" ht="12.75">
      <c r="A20">
        <v>19</v>
      </c>
      <c r="B20" s="3" t="s">
        <v>19</v>
      </c>
      <c r="C20" s="3" t="s">
        <v>20</v>
      </c>
      <c r="D20" s="3" t="s">
        <v>217</v>
      </c>
      <c r="E20" s="5">
        <v>51</v>
      </c>
      <c r="F20" s="5" t="s">
        <v>21</v>
      </c>
      <c r="G20" s="20">
        <v>74</v>
      </c>
      <c r="H20" s="6">
        <v>0.02715277777777778</v>
      </c>
      <c r="I20" s="6">
        <v>0.017384259259259262</v>
      </c>
      <c r="J20" s="7">
        <v>0.04513888888888889</v>
      </c>
      <c r="K20" s="6">
        <v>0.021099537037037038</v>
      </c>
      <c r="L20" s="6">
        <v>0.017708333333333333</v>
      </c>
      <c r="M20" s="6">
        <f>SUM(H20:L20)</f>
        <v>0.1284837962962963</v>
      </c>
    </row>
    <row r="21" spans="1:13" ht="12.75">
      <c r="A21">
        <v>20</v>
      </c>
      <c r="B21" s="3" t="s">
        <v>90</v>
      </c>
      <c r="C21" s="3" t="s">
        <v>34</v>
      </c>
      <c r="D21" s="3" t="s">
        <v>88</v>
      </c>
      <c r="E21" s="5">
        <v>51</v>
      </c>
      <c r="F21" s="5" t="s">
        <v>21</v>
      </c>
      <c r="G21" s="20">
        <v>14</v>
      </c>
      <c r="H21" s="6">
        <v>0.02935185185185185</v>
      </c>
      <c r="I21" s="6">
        <v>0.01695601851851852</v>
      </c>
      <c r="J21" s="7">
        <v>0.04361111111111111</v>
      </c>
      <c r="K21" s="6">
        <v>0.021805555555555554</v>
      </c>
      <c r="L21" s="6">
        <v>0.017708333333333333</v>
      </c>
      <c r="M21" s="6">
        <f>SUM(H21:L21)</f>
        <v>0.12943287037037035</v>
      </c>
    </row>
    <row r="22" spans="1:13" ht="12.75">
      <c r="A22">
        <v>21</v>
      </c>
      <c r="B22" s="3" t="s">
        <v>74</v>
      </c>
      <c r="C22" s="3" t="s">
        <v>75</v>
      </c>
      <c r="D22" s="3" t="s">
        <v>76</v>
      </c>
      <c r="E22" s="5">
        <v>70</v>
      </c>
      <c r="F22" s="5" t="s">
        <v>17</v>
      </c>
      <c r="G22" s="20">
        <v>67</v>
      </c>
      <c r="H22" s="6">
        <v>0.02710648148148148</v>
      </c>
      <c r="I22" s="6">
        <v>0.017361111111111112</v>
      </c>
      <c r="J22" s="7">
        <v>0.043472222222222225</v>
      </c>
      <c r="K22" s="6">
        <v>0.02225694444444444</v>
      </c>
      <c r="L22" s="6">
        <v>0.019618055555555555</v>
      </c>
      <c r="M22" s="6">
        <f>SUM(H22:L22)</f>
        <v>0.12981481481481483</v>
      </c>
    </row>
    <row r="23" spans="1:13" ht="12.75">
      <c r="A23">
        <v>22</v>
      </c>
      <c r="B23" s="3" t="s">
        <v>103</v>
      </c>
      <c r="C23" s="3" t="s">
        <v>104</v>
      </c>
      <c r="D23" s="3" t="s">
        <v>102</v>
      </c>
      <c r="E23" s="5">
        <v>47</v>
      </c>
      <c r="F23" s="5" t="s">
        <v>18</v>
      </c>
      <c r="G23" s="20">
        <v>31</v>
      </c>
      <c r="H23" s="6">
        <v>0.0278125</v>
      </c>
      <c r="I23" s="6">
        <v>0.017777777777777778</v>
      </c>
      <c r="J23" s="7">
        <v>0.04528935185185185</v>
      </c>
      <c r="K23" s="6">
        <v>0.022395833333333334</v>
      </c>
      <c r="L23" s="6">
        <v>0.01767361111111111</v>
      </c>
      <c r="M23" s="6">
        <f>SUM(H23:L23)</f>
        <v>0.13094907407407408</v>
      </c>
    </row>
    <row r="24" spans="1:13" ht="12.75">
      <c r="A24">
        <v>23</v>
      </c>
      <c r="B24" s="3" t="s">
        <v>245</v>
      </c>
      <c r="C24" s="3" t="s">
        <v>246</v>
      </c>
      <c r="D24" s="3" t="s">
        <v>249</v>
      </c>
      <c r="E24" s="5">
        <v>60</v>
      </c>
      <c r="F24" s="5" t="s">
        <v>29</v>
      </c>
      <c r="G24" s="20">
        <v>53</v>
      </c>
      <c r="H24" s="6">
        <v>0.027928240740740743</v>
      </c>
      <c r="I24" s="6">
        <v>0.018020833333333333</v>
      </c>
      <c r="J24" s="7">
        <v>0.04619212962962963</v>
      </c>
      <c r="K24" s="6">
        <v>0.022291666666666668</v>
      </c>
      <c r="L24" s="6">
        <v>0.018379629629629628</v>
      </c>
      <c r="M24" s="6">
        <f>SUM(H24:L24)</f>
        <v>0.1328125</v>
      </c>
    </row>
    <row r="25" spans="1:13" ht="12.75">
      <c r="A25">
        <v>24</v>
      </c>
      <c r="B25" s="3" t="s">
        <v>53</v>
      </c>
      <c r="C25" s="3" t="s">
        <v>54</v>
      </c>
      <c r="D25" s="3" t="s">
        <v>55</v>
      </c>
      <c r="E25" s="4"/>
      <c r="F25" s="5" t="s">
        <v>18</v>
      </c>
      <c r="G25" s="20">
        <v>13</v>
      </c>
      <c r="H25" s="6">
        <v>0.028310185185185185</v>
      </c>
      <c r="I25" s="6">
        <v>0.018148148148148146</v>
      </c>
      <c r="J25" s="7">
        <v>0.04631944444444444</v>
      </c>
      <c r="K25" s="6">
        <v>0.022789351851851852</v>
      </c>
      <c r="L25" s="6">
        <v>0.017488425925925925</v>
      </c>
      <c r="M25" s="6">
        <f>SUM(H25:L25)</f>
        <v>0.13305555555555554</v>
      </c>
    </row>
    <row r="26" spans="1:13" ht="12.75">
      <c r="A26">
        <v>25</v>
      </c>
      <c r="B26" s="3" t="s">
        <v>197</v>
      </c>
      <c r="C26" s="3" t="s">
        <v>198</v>
      </c>
      <c r="D26" s="3" t="s">
        <v>199</v>
      </c>
      <c r="E26" s="5">
        <v>45</v>
      </c>
      <c r="F26" s="5" t="s">
        <v>23</v>
      </c>
      <c r="G26" s="20">
        <v>26</v>
      </c>
      <c r="H26" s="6">
        <v>0.02773148148148148</v>
      </c>
      <c r="I26" s="6">
        <v>0.017951388888888888</v>
      </c>
      <c r="J26" s="7">
        <v>0.04877314814814815</v>
      </c>
      <c r="K26" s="6">
        <v>0.022222222222222223</v>
      </c>
      <c r="L26" s="6">
        <v>0.018032407407407407</v>
      </c>
      <c r="M26" s="6">
        <f>SUM(H26:L26)</f>
        <v>0.13471064814814815</v>
      </c>
    </row>
    <row r="27" spans="1:13" ht="12.75">
      <c r="A27">
        <v>26</v>
      </c>
      <c r="B27" s="3" t="s">
        <v>83</v>
      </c>
      <c r="C27" s="3" t="s">
        <v>32</v>
      </c>
      <c r="D27" s="3" t="s">
        <v>26</v>
      </c>
      <c r="E27" s="5">
        <v>64</v>
      </c>
      <c r="F27" s="5" t="s">
        <v>15</v>
      </c>
      <c r="G27" s="20">
        <v>60</v>
      </c>
      <c r="H27" s="6">
        <v>0.028912037037037038</v>
      </c>
      <c r="I27" s="6">
        <v>0.01810185185185185</v>
      </c>
      <c r="J27" s="7">
        <v>0.04792824074074074</v>
      </c>
      <c r="K27" s="6">
        <v>0.023171296296296297</v>
      </c>
      <c r="L27" s="6">
        <v>0.018136574074074072</v>
      </c>
      <c r="M27" s="6">
        <f>SUM(H27:L27)</f>
        <v>0.13625</v>
      </c>
    </row>
    <row r="28" spans="1:13" ht="12.75">
      <c r="A28">
        <v>27</v>
      </c>
      <c r="B28" s="3" t="s">
        <v>77</v>
      </c>
      <c r="C28" s="3" t="s">
        <v>78</v>
      </c>
      <c r="D28" s="3" t="s">
        <v>76</v>
      </c>
      <c r="E28" s="5">
        <v>59</v>
      </c>
      <c r="F28" s="5" t="s">
        <v>29</v>
      </c>
      <c r="G28" s="20">
        <v>68</v>
      </c>
      <c r="H28" s="6">
        <v>0.028993055555555553</v>
      </c>
      <c r="I28" s="6">
        <v>0.018865740740740742</v>
      </c>
      <c r="J28" s="7">
        <v>0.047407407407407405</v>
      </c>
      <c r="K28" s="6">
        <v>0.02280092592592593</v>
      </c>
      <c r="L28" s="6">
        <v>0.018206018518518517</v>
      </c>
      <c r="M28" s="6">
        <f>SUM(H28:L28)</f>
        <v>0.13627314814814814</v>
      </c>
    </row>
    <row r="29" spans="1:13" ht="12.75">
      <c r="A29">
        <v>28</v>
      </c>
      <c r="B29" s="3" t="s">
        <v>258</v>
      </c>
      <c r="C29" s="3" t="s">
        <v>22</v>
      </c>
      <c r="D29" s="3" t="s">
        <v>243</v>
      </c>
      <c r="E29" s="5">
        <v>68</v>
      </c>
      <c r="F29" s="5" t="s">
        <v>17</v>
      </c>
      <c r="G29" s="20">
        <v>85</v>
      </c>
      <c r="H29" s="6">
        <v>0.029942129629629628</v>
      </c>
      <c r="I29" s="6">
        <v>0.01875</v>
      </c>
      <c r="J29" s="7">
        <v>0.047685185185185185</v>
      </c>
      <c r="K29" s="6">
        <v>0.023252314814814812</v>
      </c>
      <c r="L29" s="23">
        <v>0.01851851851851852</v>
      </c>
      <c r="M29" s="6">
        <f>SUM(H29:L29)</f>
        <v>0.13814814814814816</v>
      </c>
    </row>
    <row r="30" spans="1:13" ht="12.75">
      <c r="A30">
        <v>29</v>
      </c>
      <c r="B30" s="3" t="s">
        <v>25</v>
      </c>
      <c r="C30" s="3" t="s">
        <v>22</v>
      </c>
      <c r="D30" s="12" t="s">
        <v>26</v>
      </c>
      <c r="E30" s="5">
        <v>60</v>
      </c>
      <c r="F30" s="5" t="s">
        <v>29</v>
      </c>
      <c r="G30" s="20">
        <v>61</v>
      </c>
      <c r="H30" s="6">
        <v>0.02954861111111111</v>
      </c>
      <c r="I30" s="6">
        <v>0.018854166666666665</v>
      </c>
      <c r="J30" s="7">
        <v>0.04842592592592593</v>
      </c>
      <c r="K30" s="6">
        <v>0.023935185185185184</v>
      </c>
      <c r="L30" s="6">
        <v>0.019039351851851852</v>
      </c>
      <c r="M30" s="6">
        <f>SUM(H30:L30)</f>
        <v>0.13980324074074074</v>
      </c>
    </row>
    <row r="31" spans="1:13" ht="12.75">
      <c r="A31">
        <v>30</v>
      </c>
      <c r="B31" s="3" t="s">
        <v>62</v>
      </c>
      <c r="C31" s="3" t="s">
        <v>24</v>
      </c>
      <c r="D31" s="3" t="s">
        <v>63</v>
      </c>
      <c r="E31" s="5">
        <v>63</v>
      </c>
      <c r="F31" s="5" t="s">
        <v>15</v>
      </c>
      <c r="G31" s="20">
        <v>21</v>
      </c>
      <c r="H31" s="6">
        <v>0.02974537037037037</v>
      </c>
      <c r="I31" s="6">
        <v>0.0190625</v>
      </c>
      <c r="J31" s="7">
        <v>0.0483912037037037</v>
      </c>
      <c r="K31" s="6">
        <v>0.024027777777777776</v>
      </c>
      <c r="L31" s="6">
        <v>0.019560185185185184</v>
      </c>
      <c r="M31" s="6">
        <f>SUM(H31:L31)</f>
        <v>0.14078703703703704</v>
      </c>
    </row>
    <row r="32" spans="1:13" ht="12.75">
      <c r="A32">
        <v>31</v>
      </c>
      <c r="B32" s="3" t="s">
        <v>56</v>
      </c>
      <c r="C32" s="3" t="s">
        <v>12</v>
      </c>
      <c r="D32" s="3" t="s">
        <v>57</v>
      </c>
      <c r="E32" s="5">
        <v>56</v>
      </c>
      <c r="F32" s="5" t="s">
        <v>29</v>
      </c>
      <c r="G32" s="20">
        <v>59</v>
      </c>
      <c r="H32" s="6">
        <v>0.03072916666666667</v>
      </c>
      <c r="I32" s="6">
        <v>0.019050925925925926</v>
      </c>
      <c r="J32" s="7">
        <v>0.048263888888888884</v>
      </c>
      <c r="K32" s="6">
        <v>0.02479166666666667</v>
      </c>
      <c r="L32" s="6">
        <v>0.019421296296296294</v>
      </c>
      <c r="M32" s="6">
        <f>SUM(H32:L32)</f>
        <v>0.14225694444444445</v>
      </c>
    </row>
    <row r="33" spans="1:13" ht="12.75">
      <c r="A33">
        <v>32</v>
      </c>
      <c r="B33" s="3" t="s">
        <v>112</v>
      </c>
      <c r="C33" s="3" t="s">
        <v>80</v>
      </c>
      <c r="D33" s="3" t="s">
        <v>113</v>
      </c>
      <c r="E33" s="5">
        <v>73</v>
      </c>
      <c r="F33" s="5" t="s">
        <v>14</v>
      </c>
      <c r="G33" s="20">
        <v>58</v>
      </c>
      <c r="H33" s="6">
        <v>0.031064814814814812</v>
      </c>
      <c r="I33" s="6">
        <v>0.019756944444444445</v>
      </c>
      <c r="J33" s="7">
        <v>0.050833333333333335</v>
      </c>
      <c r="K33" s="6">
        <v>0.023738425925925923</v>
      </c>
      <c r="L33" s="6">
        <v>0.018379629629629628</v>
      </c>
      <c r="M33" s="6">
        <f>SUM(H33:L33)</f>
        <v>0.14377314814814815</v>
      </c>
    </row>
    <row r="34" spans="1:13" ht="12.75">
      <c r="A34">
        <v>33</v>
      </c>
      <c r="B34" s="3" t="s">
        <v>204</v>
      </c>
      <c r="C34" s="3" t="s">
        <v>34</v>
      </c>
      <c r="D34" s="3" t="s">
        <v>199</v>
      </c>
      <c r="E34" s="5">
        <v>45</v>
      </c>
      <c r="F34" s="5" t="s">
        <v>23</v>
      </c>
      <c r="G34" s="20">
        <v>25</v>
      </c>
      <c r="H34" s="6">
        <v>0.03222222222222222</v>
      </c>
      <c r="I34" s="6">
        <v>0.019293981481481485</v>
      </c>
      <c r="J34" s="7">
        <v>0.04925925925925926</v>
      </c>
      <c r="K34" s="6">
        <v>0.023703703703703703</v>
      </c>
      <c r="L34" s="6">
        <v>0.019305555555555555</v>
      </c>
      <c r="M34" s="6">
        <f>SUM(H34:L34)</f>
        <v>0.14378472222222222</v>
      </c>
    </row>
    <row r="35" spans="1:13" ht="12.75">
      <c r="A35">
        <v>34</v>
      </c>
      <c r="B35" s="3" t="s">
        <v>109</v>
      </c>
      <c r="C35" s="3" t="s">
        <v>110</v>
      </c>
      <c r="D35" s="3" t="s">
        <v>99</v>
      </c>
      <c r="E35" s="5">
        <v>52</v>
      </c>
      <c r="F35" s="5" t="s">
        <v>21</v>
      </c>
      <c r="G35" s="20">
        <v>51</v>
      </c>
      <c r="H35" s="6">
        <v>0.030219907407407407</v>
      </c>
      <c r="I35" s="6">
        <v>0.01900462962962963</v>
      </c>
      <c r="J35" s="7">
        <v>0.049664351851851855</v>
      </c>
      <c r="K35" s="6">
        <v>0.023912037037037034</v>
      </c>
      <c r="L35" s="6">
        <v>0.021053240740740744</v>
      </c>
      <c r="M35" s="6">
        <f>SUM(H35:L35)</f>
        <v>0.14385416666666667</v>
      </c>
    </row>
    <row r="36" spans="1:13" ht="12.75">
      <c r="A36">
        <v>35</v>
      </c>
      <c r="B36" s="3" t="s">
        <v>242</v>
      </c>
      <c r="C36" s="3" t="s">
        <v>24</v>
      </c>
      <c r="D36" s="3" t="s">
        <v>243</v>
      </c>
      <c r="E36" s="5">
        <v>59</v>
      </c>
      <c r="F36" s="5" t="s">
        <v>29</v>
      </c>
      <c r="G36" s="20">
        <v>86</v>
      </c>
      <c r="H36" s="25">
        <v>0.031331018518518515</v>
      </c>
      <c r="I36" s="6">
        <v>0.019467592592592595</v>
      </c>
      <c r="J36" s="7">
        <v>0.049629629629629635</v>
      </c>
      <c r="K36" s="6">
        <v>0.024583333333333332</v>
      </c>
      <c r="L36" s="6">
        <v>0.01962962962962963</v>
      </c>
      <c r="M36" s="6">
        <f>SUM(H36:L36)</f>
        <v>0.14464120370370373</v>
      </c>
    </row>
    <row r="37" spans="1:13" ht="12.75">
      <c r="A37">
        <v>36</v>
      </c>
      <c r="B37" s="3" t="s">
        <v>84</v>
      </c>
      <c r="C37" s="3" t="s">
        <v>80</v>
      </c>
      <c r="D37" s="3" t="s">
        <v>85</v>
      </c>
      <c r="E37" s="5">
        <v>48</v>
      </c>
      <c r="F37" s="5" t="s">
        <v>18</v>
      </c>
      <c r="G37" s="20">
        <v>71</v>
      </c>
      <c r="H37" s="6">
        <v>0.0312962962962963</v>
      </c>
      <c r="I37" s="6">
        <v>0.01962962962962963</v>
      </c>
      <c r="J37" s="7">
        <v>0.050509259259259254</v>
      </c>
      <c r="K37" s="6">
        <v>0.024837962962962964</v>
      </c>
      <c r="L37" s="6">
        <v>0.019016203703703705</v>
      </c>
      <c r="M37" s="6">
        <f>SUM(H37:L37)</f>
        <v>0.14528935185185188</v>
      </c>
    </row>
    <row r="38" spans="1:13" ht="12.75">
      <c r="A38">
        <v>37</v>
      </c>
      <c r="B38" s="3" t="s">
        <v>27</v>
      </c>
      <c r="C38" s="3" t="s">
        <v>22</v>
      </c>
      <c r="D38" s="3" t="s">
        <v>28</v>
      </c>
      <c r="E38" s="5">
        <v>54</v>
      </c>
      <c r="F38" s="5" t="s">
        <v>21</v>
      </c>
      <c r="G38" s="20">
        <v>45</v>
      </c>
      <c r="H38" s="6">
        <v>0.031099537037037037</v>
      </c>
      <c r="I38" s="6">
        <v>0.01996527777777778</v>
      </c>
      <c r="J38" s="7">
        <v>0.050567129629629635</v>
      </c>
      <c r="K38" s="6">
        <v>0.024328703703703703</v>
      </c>
      <c r="L38" s="6">
        <v>0.019421296296296294</v>
      </c>
      <c r="M38" s="6">
        <f>SUM(H38:L38)</f>
        <v>0.14538194444444447</v>
      </c>
    </row>
    <row r="39" spans="1:13" ht="12.75">
      <c r="A39">
        <v>38</v>
      </c>
      <c r="B39" s="3" t="s">
        <v>79</v>
      </c>
      <c r="C39" s="3" t="s">
        <v>80</v>
      </c>
      <c r="D39" s="3" t="s">
        <v>76</v>
      </c>
      <c r="E39" s="5">
        <v>48</v>
      </c>
      <c r="F39" s="5" t="s">
        <v>18</v>
      </c>
      <c r="G39" s="20">
        <v>69</v>
      </c>
      <c r="H39" s="6">
        <v>0.03136574074074074</v>
      </c>
      <c r="I39" s="6">
        <v>0.01990740740740741</v>
      </c>
      <c r="J39" s="7">
        <v>0.05086805555555555</v>
      </c>
      <c r="K39" s="6">
        <v>0.02496527777777778</v>
      </c>
      <c r="L39" s="6">
        <v>0.019675925925925927</v>
      </c>
      <c r="M39" s="6">
        <f>SUM(H39:L39)</f>
        <v>0.1467824074074074</v>
      </c>
    </row>
    <row r="40" spans="1:13" ht="12.75">
      <c r="A40">
        <v>39</v>
      </c>
      <c r="B40" s="3" t="s">
        <v>209</v>
      </c>
      <c r="C40" s="3" t="s">
        <v>210</v>
      </c>
      <c r="D40" s="3" t="s">
        <v>211</v>
      </c>
      <c r="E40" s="5">
        <v>46</v>
      </c>
      <c r="F40" s="5" t="s">
        <v>18</v>
      </c>
      <c r="G40" s="20">
        <v>73</v>
      </c>
      <c r="H40" s="6">
        <v>0.03158564814814815</v>
      </c>
      <c r="I40" s="6">
        <v>0.01990740740740741</v>
      </c>
      <c r="J40" s="7">
        <v>0.05096064814814815</v>
      </c>
      <c r="K40" s="6">
        <v>0.02445601851851852</v>
      </c>
      <c r="L40" s="6">
        <v>0.019930555555555556</v>
      </c>
      <c r="M40" s="6">
        <f>SUM(H40:L40)</f>
        <v>0.1468402777777778</v>
      </c>
    </row>
    <row r="41" spans="1:13" ht="12.75">
      <c r="A41">
        <v>40</v>
      </c>
      <c r="B41" s="3" t="s">
        <v>105</v>
      </c>
      <c r="C41" s="3" t="s">
        <v>106</v>
      </c>
      <c r="D41" s="3" t="s">
        <v>107</v>
      </c>
      <c r="E41" s="5">
        <v>65</v>
      </c>
      <c r="F41" s="5" t="s">
        <v>15</v>
      </c>
      <c r="G41" s="20">
        <v>17</v>
      </c>
      <c r="H41" s="6">
        <v>0.03269675925925926</v>
      </c>
      <c r="I41" s="6">
        <v>0.019791666666666666</v>
      </c>
      <c r="J41" s="7">
        <v>0.05175925925925926</v>
      </c>
      <c r="K41" s="6">
        <v>0.024131944444444445</v>
      </c>
      <c r="L41" s="6">
        <v>0.02005787037037037</v>
      </c>
      <c r="M41" s="6">
        <f>SUM(H41:L41)</f>
        <v>0.1484375</v>
      </c>
    </row>
    <row r="42" spans="1:13" ht="12.75">
      <c r="A42">
        <v>41</v>
      </c>
      <c r="B42" s="3" t="s">
        <v>68</v>
      </c>
      <c r="C42" s="3" t="s">
        <v>16</v>
      </c>
      <c r="D42" s="3" t="s">
        <v>66</v>
      </c>
      <c r="E42" s="5">
        <v>63</v>
      </c>
      <c r="F42" s="5" t="s">
        <v>15</v>
      </c>
      <c r="G42" s="20">
        <v>63</v>
      </c>
      <c r="H42" s="6">
        <v>0.03197916666666666</v>
      </c>
      <c r="I42" s="6">
        <v>0.020474537037037038</v>
      </c>
      <c r="J42" s="7">
        <v>0.052141203703703703</v>
      </c>
      <c r="K42" s="6">
        <v>0.024120370370370372</v>
      </c>
      <c r="L42" s="6">
        <v>0.02005787037037037</v>
      </c>
      <c r="M42" s="6">
        <f>SUM(H42:L42)</f>
        <v>0.14877314814814815</v>
      </c>
    </row>
    <row r="43" spans="1:13" ht="12.75">
      <c r="A43">
        <v>42</v>
      </c>
      <c r="B43" s="3" t="s">
        <v>238</v>
      </c>
      <c r="C43" s="3" t="s">
        <v>239</v>
      </c>
      <c r="D43" s="3" t="s">
        <v>37</v>
      </c>
      <c r="E43" s="5">
        <v>67</v>
      </c>
      <c r="F43" s="5" t="s">
        <v>17</v>
      </c>
      <c r="G43" s="20">
        <v>80</v>
      </c>
      <c r="H43" s="6">
        <v>0.03025462962962963</v>
      </c>
      <c r="I43" s="6">
        <v>0.019872685185185184</v>
      </c>
      <c r="J43" s="7">
        <v>0.051875</v>
      </c>
      <c r="K43" s="6">
        <v>0.02494212962962963</v>
      </c>
      <c r="L43" s="6">
        <v>0.02245370370370371</v>
      </c>
      <c r="M43" s="6">
        <f>SUM(H43:L43)</f>
        <v>0.14939814814814814</v>
      </c>
    </row>
    <row r="44" spans="1:13" ht="12.75">
      <c r="A44">
        <v>43</v>
      </c>
      <c r="B44" s="3" t="s">
        <v>226</v>
      </c>
      <c r="C44" s="3" t="s">
        <v>59</v>
      </c>
      <c r="D44" s="3" t="s">
        <v>225</v>
      </c>
      <c r="E44" s="5">
        <v>41</v>
      </c>
      <c r="F44" s="5" t="s">
        <v>23</v>
      </c>
      <c r="G44" s="20">
        <v>9</v>
      </c>
      <c r="H44" s="6">
        <v>0.032685185185185185</v>
      </c>
      <c r="I44" s="6">
        <v>0.020578703703703703</v>
      </c>
      <c r="J44" s="7">
        <v>0.0519212962962963</v>
      </c>
      <c r="K44" s="6">
        <v>0.02534722222222222</v>
      </c>
      <c r="L44" s="6">
        <v>0.020196759259259258</v>
      </c>
      <c r="M44" s="6">
        <f>SUM(H44:L44)</f>
        <v>0.15072916666666666</v>
      </c>
    </row>
    <row r="45" spans="1:13" ht="12.75">
      <c r="A45">
        <v>44</v>
      </c>
      <c r="B45" s="3" t="s">
        <v>127</v>
      </c>
      <c r="C45" s="3" t="s">
        <v>128</v>
      </c>
      <c r="D45" s="3" t="s">
        <v>102</v>
      </c>
      <c r="E45" s="5">
        <v>46</v>
      </c>
      <c r="F45" s="5" t="s">
        <v>18</v>
      </c>
      <c r="G45" s="20">
        <v>30</v>
      </c>
      <c r="H45" s="6">
        <v>0.033067129629629634</v>
      </c>
      <c r="I45" s="6">
        <v>0.020474537037037038</v>
      </c>
      <c r="J45" s="7">
        <v>0.052569444444444446</v>
      </c>
      <c r="K45" s="6">
        <v>0.025486111111111112</v>
      </c>
      <c r="L45" s="6">
        <v>0.020069444444444442</v>
      </c>
      <c r="M45" s="6">
        <f>SUM(H45:L45)</f>
        <v>0.15166666666666667</v>
      </c>
    </row>
    <row r="46" spans="1:13" ht="12.75">
      <c r="A46">
        <v>45</v>
      </c>
      <c r="B46" s="3" t="s">
        <v>142</v>
      </c>
      <c r="C46" s="3" t="s">
        <v>143</v>
      </c>
      <c r="D46" s="3" t="s">
        <v>144</v>
      </c>
      <c r="E46" s="5">
        <v>44</v>
      </c>
      <c r="F46" s="5" t="s">
        <v>23</v>
      </c>
      <c r="G46" s="20">
        <v>87</v>
      </c>
      <c r="H46" s="6">
        <v>0.03339120370370371</v>
      </c>
      <c r="I46" s="6">
        <v>0.02065972222222222</v>
      </c>
      <c r="J46" s="7">
        <v>0.05253472222222222</v>
      </c>
      <c r="K46" s="6">
        <v>0.025416666666666667</v>
      </c>
      <c r="L46" s="6">
        <v>0.02034722222222222</v>
      </c>
      <c r="M46" s="6">
        <f>SUM(H46:L46)</f>
        <v>0.15234953703703702</v>
      </c>
    </row>
    <row r="47" spans="1:13" ht="12.75">
      <c r="A47">
        <v>46</v>
      </c>
      <c r="B47" s="3" t="s">
        <v>207</v>
      </c>
      <c r="C47" s="3" t="s">
        <v>208</v>
      </c>
      <c r="D47" s="3" t="s">
        <v>199</v>
      </c>
      <c r="E47" s="5">
        <v>53</v>
      </c>
      <c r="F47" s="5" t="s">
        <v>21</v>
      </c>
      <c r="G47" s="20">
        <v>23</v>
      </c>
      <c r="H47" s="6">
        <v>0.02855324074074074</v>
      </c>
      <c r="I47" s="6">
        <v>0.017557870370370373</v>
      </c>
      <c r="J47" s="7">
        <v>0.050995370370370365</v>
      </c>
      <c r="K47" s="6">
        <v>0.029479166666666667</v>
      </c>
      <c r="L47" s="6">
        <v>0.026041666666666668</v>
      </c>
      <c r="M47" s="6">
        <f>SUM(H47:L47)</f>
        <v>0.1526273148148148</v>
      </c>
    </row>
    <row r="48" spans="1:13" ht="12.75">
      <c r="A48">
        <v>47</v>
      </c>
      <c r="B48" s="3" t="s">
        <v>27</v>
      </c>
      <c r="C48" s="3" t="s">
        <v>30</v>
      </c>
      <c r="D48" s="3" t="s">
        <v>28</v>
      </c>
      <c r="E48" s="5">
        <v>83</v>
      </c>
      <c r="F48" s="5" t="s">
        <v>264</v>
      </c>
      <c r="G48" s="20">
        <v>48</v>
      </c>
      <c r="H48" s="6">
        <v>0.034409722222222223</v>
      </c>
      <c r="I48" s="6">
        <v>0.020439814814814817</v>
      </c>
      <c r="J48" s="7">
        <v>0.05295138888888889</v>
      </c>
      <c r="K48" s="6">
        <v>0.02517361111111111</v>
      </c>
      <c r="L48" s="6">
        <v>0.01996527777777778</v>
      </c>
      <c r="M48" s="6">
        <f>SUM(H48:L48)</f>
        <v>0.15293981481481483</v>
      </c>
    </row>
    <row r="49" spans="1:13" ht="12.75">
      <c r="A49">
        <v>48</v>
      </c>
      <c r="B49" s="3" t="s">
        <v>183</v>
      </c>
      <c r="C49" s="3" t="s">
        <v>108</v>
      </c>
      <c r="D49" s="3" t="s">
        <v>177</v>
      </c>
      <c r="E49" s="5">
        <v>54</v>
      </c>
      <c r="F49" s="5" t="s">
        <v>21</v>
      </c>
      <c r="G49" s="20">
        <v>36</v>
      </c>
      <c r="H49" s="6">
        <v>0.03395833333333333</v>
      </c>
      <c r="I49" s="6">
        <v>0.020150462962962964</v>
      </c>
      <c r="J49" s="7">
        <v>0.05244212962962963</v>
      </c>
      <c r="K49" s="6">
        <v>0.0259375</v>
      </c>
      <c r="L49" s="6">
        <v>0.020601851851851854</v>
      </c>
      <c r="M49" s="6">
        <f>SUM(H49:L49)</f>
        <v>0.15309027777777776</v>
      </c>
    </row>
    <row r="50" spans="1:13" ht="12.75">
      <c r="A50">
        <v>49</v>
      </c>
      <c r="B50" s="3" t="s">
        <v>27</v>
      </c>
      <c r="C50" s="3" t="s">
        <v>31</v>
      </c>
      <c r="D50" s="3" t="s">
        <v>28</v>
      </c>
      <c r="E50" s="5">
        <v>84</v>
      </c>
      <c r="F50" s="5" t="s">
        <v>264</v>
      </c>
      <c r="G50" s="20">
        <v>49</v>
      </c>
      <c r="H50" s="6">
        <v>0.034212962962962966</v>
      </c>
      <c r="I50" s="6">
        <v>0.0209375</v>
      </c>
      <c r="J50" s="7">
        <v>0.05527777777777778</v>
      </c>
      <c r="K50" s="6">
        <v>0.024571759259259262</v>
      </c>
      <c r="L50" s="6">
        <v>0.019189814814814816</v>
      </c>
      <c r="M50" s="6">
        <f>SUM(H50:L50)</f>
        <v>0.15418981481481484</v>
      </c>
    </row>
    <row r="51" spans="1:13" ht="12.75">
      <c r="A51">
        <v>50</v>
      </c>
      <c r="B51" s="3" t="s">
        <v>224</v>
      </c>
      <c r="C51" s="3" t="s">
        <v>210</v>
      </c>
      <c r="D51" s="3" t="s">
        <v>225</v>
      </c>
      <c r="E51" s="5">
        <v>44</v>
      </c>
      <c r="F51" s="5" t="s">
        <v>23</v>
      </c>
      <c r="G51" s="20">
        <v>8</v>
      </c>
      <c r="H51" s="6">
        <v>0.032685185185185185</v>
      </c>
      <c r="I51" s="6">
        <v>0.020578703703703703</v>
      </c>
      <c r="J51" s="7">
        <v>0.054837962962962956</v>
      </c>
      <c r="K51" s="6">
        <v>0.026435185185185187</v>
      </c>
      <c r="L51" s="6">
        <v>0.020196759259259258</v>
      </c>
      <c r="M51" s="6">
        <f>SUM(H51:L51)</f>
        <v>0.15473379629629627</v>
      </c>
    </row>
    <row r="52" spans="1:13" ht="12.75">
      <c r="A52">
        <v>51</v>
      </c>
      <c r="B52" s="3" t="s">
        <v>131</v>
      </c>
      <c r="C52" s="3" t="s">
        <v>132</v>
      </c>
      <c r="D52" s="3" t="s">
        <v>102</v>
      </c>
      <c r="E52" s="5">
        <v>52</v>
      </c>
      <c r="F52" s="5" t="s">
        <v>21</v>
      </c>
      <c r="G52" s="20">
        <v>27</v>
      </c>
      <c r="H52" s="6">
        <v>0.032511574074074075</v>
      </c>
      <c r="I52" s="6">
        <v>0.021215277777777777</v>
      </c>
      <c r="J52" s="7">
        <v>0.054837962962962956</v>
      </c>
      <c r="K52" s="6">
        <v>0.026226851851851852</v>
      </c>
      <c r="L52" s="6">
        <v>0.020925925925925928</v>
      </c>
      <c r="M52" s="6">
        <f>SUM(H52:L52)</f>
        <v>0.1557175925925926</v>
      </c>
    </row>
    <row r="53" spans="1:13" ht="12.75">
      <c r="A53">
        <v>52</v>
      </c>
      <c r="B53" s="3" t="s">
        <v>275</v>
      </c>
      <c r="C53" s="3" t="s">
        <v>276</v>
      </c>
      <c r="D53" s="3" t="s">
        <v>277</v>
      </c>
      <c r="E53" s="5">
        <v>48</v>
      </c>
      <c r="F53" s="5" t="s">
        <v>18</v>
      </c>
      <c r="G53" s="20">
        <v>91</v>
      </c>
      <c r="H53" s="6">
        <v>0.034942129629629635</v>
      </c>
      <c r="I53" s="6">
        <v>0.02005787037037037</v>
      </c>
      <c r="J53" s="7">
        <v>0.054293981481481485</v>
      </c>
      <c r="K53" s="6">
        <v>0.02638888888888889</v>
      </c>
      <c r="L53" s="6">
        <v>0.021226851851851854</v>
      </c>
      <c r="M53" s="6">
        <f>SUM(H53:L53)</f>
        <v>0.15690972222222224</v>
      </c>
    </row>
    <row r="54" spans="1:13" ht="12.75">
      <c r="A54">
        <v>53</v>
      </c>
      <c r="B54" s="3" t="s">
        <v>282</v>
      </c>
      <c r="C54" s="3" t="s">
        <v>98</v>
      </c>
      <c r="D54" s="3" t="s">
        <v>99</v>
      </c>
      <c r="E54" s="5">
        <v>60</v>
      </c>
      <c r="F54" s="5" t="s">
        <v>29</v>
      </c>
      <c r="G54" s="20">
        <v>50</v>
      </c>
      <c r="H54" s="6">
        <v>0.034305555555555554</v>
      </c>
      <c r="I54" s="6">
        <v>0.020891203703703703</v>
      </c>
      <c r="J54" s="7">
        <v>0.05599537037037037</v>
      </c>
      <c r="K54" s="6">
        <v>0.025983796296296297</v>
      </c>
      <c r="L54" s="6">
        <v>0.020555555555555556</v>
      </c>
      <c r="M54" s="6">
        <f>SUM(H54:L54)</f>
        <v>0.15773148148148147</v>
      </c>
    </row>
    <row r="55" spans="1:13" ht="12.75">
      <c r="A55">
        <v>54</v>
      </c>
      <c r="B55" s="3" t="s">
        <v>220</v>
      </c>
      <c r="C55" s="3" t="s">
        <v>208</v>
      </c>
      <c r="D55" s="3" t="s">
        <v>219</v>
      </c>
      <c r="E55" s="5">
        <v>45</v>
      </c>
      <c r="F55" s="5" t="s">
        <v>23</v>
      </c>
      <c r="G55" s="20">
        <v>5</v>
      </c>
      <c r="H55" s="6">
        <v>0.033541666666666664</v>
      </c>
      <c r="I55" s="6">
        <v>0.0212962962962963</v>
      </c>
      <c r="J55" s="7">
        <v>0.05616898148148148</v>
      </c>
      <c r="K55" s="6">
        <v>0.02693287037037037</v>
      </c>
      <c r="L55" s="6">
        <v>0.021493055555555557</v>
      </c>
      <c r="M55" s="6">
        <f>SUM(H55:L55)</f>
        <v>0.15943287037037038</v>
      </c>
    </row>
    <row r="56" spans="1:13" ht="12.75">
      <c r="A56">
        <v>55</v>
      </c>
      <c r="B56" s="3" t="s">
        <v>221</v>
      </c>
      <c r="C56" s="3" t="s">
        <v>40</v>
      </c>
      <c r="D56" s="3" t="s">
        <v>219</v>
      </c>
      <c r="E56" s="5">
        <v>35</v>
      </c>
      <c r="F56" s="5" t="s">
        <v>47</v>
      </c>
      <c r="G56" s="20">
        <v>6</v>
      </c>
      <c r="H56" s="6">
        <v>0.03424768518518519</v>
      </c>
      <c r="I56" s="6">
        <v>0.021921296296296296</v>
      </c>
      <c r="J56" s="7">
        <v>0.0553125</v>
      </c>
      <c r="K56" s="23">
        <v>0.027777777777777776</v>
      </c>
      <c r="L56" s="6">
        <v>0.021967592592592594</v>
      </c>
      <c r="M56" s="6">
        <f>SUM(H56:L56)</f>
        <v>0.16122685185185184</v>
      </c>
    </row>
    <row r="57" spans="1:13" ht="12.75">
      <c r="A57">
        <v>56</v>
      </c>
      <c r="B57" s="3" t="s">
        <v>80</v>
      </c>
      <c r="C57" s="3" t="s">
        <v>108</v>
      </c>
      <c r="D57" s="3" t="s">
        <v>102</v>
      </c>
      <c r="E57" s="5">
        <v>52</v>
      </c>
      <c r="F57" s="5" t="s">
        <v>21</v>
      </c>
      <c r="G57" s="20">
        <v>28</v>
      </c>
      <c r="H57" s="6">
        <v>0.03542824074074074</v>
      </c>
      <c r="I57" s="6">
        <v>0.02148148148148148</v>
      </c>
      <c r="J57" s="7">
        <v>0.05694444444444444</v>
      </c>
      <c r="K57" s="6">
        <v>0.026863425925925926</v>
      </c>
      <c r="L57" s="6">
        <v>0.02082175925925926</v>
      </c>
      <c r="M57" s="6">
        <f>SUM(H57:L57)</f>
        <v>0.16153935185185184</v>
      </c>
    </row>
    <row r="58" spans="1:13" ht="12.75">
      <c r="A58">
        <v>57</v>
      </c>
      <c r="B58" s="3" t="s">
        <v>100</v>
      </c>
      <c r="C58" s="3" t="s">
        <v>101</v>
      </c>
      <c r="D58" s="3" t="s">
        <v>102</v>
      </c>
      <c r="E58" s="5">
        <v>41</v>
      </c>
      <c r="F58" s="5" t="s">
        <v>23</v>
      </c>
      <c r="G58" s="20">
        <v>32</v>
      </c>
      <c r="H58" s="6">
        <v>0.034409722222222223</v>
      </c>
      <c r="I58" s="6">
        <v>0.02136574074074074</v>
      </c>
      <c r="J58" s="7">
        <v>0.05693287037037037</v>
      </c>
      <c r="K58" s="6">
        <v>0.027442129629629632</v>
      </c>
      <c r="L58" s="6">
        <v>0.0215625</v>
      </c>
      <c r="M58" s="6">
        <f>SUM(H58:L58)</f>
        <v>0.16171296296296295</v>
      </c>
    </row>
    <row r="59" spans="1:13" ht="12.75">
      <c r="A59">
        <v>58</v>
      </c>
      <c r="B59" s="3" t="s">
        <v>240</v>
      </c>
      <c r="C59" s="3" t="s">
        <v>241</v>
      </c>
      <c r="D59" s="3" t="s">
        <v>13</v>
      </c>
      <c r="E59" s="5">
        <v>61</v>
      </c>
      <c r="F59" s="5" t="s">
        <v>15</v>
      </c>
      <c r="G59" s="20">
        <v>42</v>
      </c>
      <c r="H59" s="6">
        <v>0.034861111111111114</v>
      </c>
      <c r="I59" s="6">
        <v>0.02119212962962963</v>
      </c>
      <c r="J59" s="7">
        <v>0.05689814814814815</v>
      </c>
      <c r="K59" s="6">
        <v>0.027604166666666666</v>
      </c>
      <c r="L59" s="6">
        <v>0.021458333333333333</v>
      </c>
      <c r="M59" s="6">
        <f>SUM(H59:L59)</f>
        <v>0.16201388888888887</v>
      </c>
    </row>
    <row r="60" spans="1:13" ht="12.75">
      <c r="A60">
        <v>59</v>
      </c>
      <c r="B60" s="3" t="s">
        <v>148</v>
      </c>
      <c r="C60" s="3" t="s">
        <v>22</v>
      </c>
      <c r="D60" s="3" t="s">
        <v>149</v>
      </c>
      <c r="E60" s="5">
        <v>56</v>
      </c>
      <c r="F60" s="5" t="s">
        <v>29</v>
      </c>
      <c r="G60" s="20">
        <v>43</v>
      </c>
      <c r="H60" s="6">
        <v>0.035902777777777777</v>
      </c>
      <c r="I60" s="6">
        <v>0.022662037037037036</v>
      </c>
      <c r="J60" s="7">
        <v>0.05533564814814815</v>
      </c>
      <c r="K60" s="6">
        <v>0.026990740740740742</v>
      </c>
      <c r="L60" s="6">
        <v>0.021851851851851848</v>
      </c>
      <c r="M60" s="6">
        <f>SUM(H60:L60)</f>
        <v>0.16274305555555554</v>
      </c>
    </row>
    <row r="61" spans="1:13" ht="12.75">
      <c r="A61">
        <v>60</v>
      </c>
      <c r="B61" s="3" t="s">
        <v>69</v>
      </c>
      <c r="C61" s="3" t="s">
        <v>70</v>
      </c>
      <c r="D61" s="3" t="s">
        <v>66</v>
      </c>
      <c r="E61" s="5">
        <v>50</v>
      </c>
      <c r="F61" s="5" t="s">
        <v>18</v>
      </c>
      <c r="G61" s="20">
        <v>65</v>
      </c>
      <c r="H61" s="6">
        <v>0.034039351851851855</v>
      </c>
      <c r="I61" s="6">
        <v>0.022430555555555554</v>
      </c>
      <c r="J61" s="7">
        <v>0.056886574074074076</v>
      </c>
      <c r="K61" s="6">
        <v>0.02783564814814815</v>
      </c>
      <c r="L61" s="6">
        <v>0.021574074074074075</v>
      </c>
      <c r="M61" s="6">
        <f>SUM(H61:L61)</f>
        <v>0.1627662037037037</v>
      </c>
    </row>
    <row r="62" spans="1:13" ht="12.75">
      <c r="A62">
        <v>61</v>
      </c>
      <c r="B62" s="3" t="s">
        <v>39</v>
      </c>
      <c r="C62" s="3" t="s">
        <v>40</v>
      </c>
      <c r="D62" s="3" t="s">
        <v>28</v>
      </c>
      <c r="E62" s="5">
        <v>46</v>
      </c>
      <c r="F62" s="5" t="s">
        <v>18</v>
      </c>
      <c r="G62" s="20">
        <v>46</v>
      </c>
      <c r="H62" s="6">
        <v>0.035208333333333335</v>
      </c>
      <c r="I62" s="6">
        <v>0.022303240740740738</v>
      </c>
      <c r="J62" s="7">
        <v>0.05603009259259259</v>
      </c>
      <c r="K62" s="6">
        <v>0.02775462962962963</v>
      </c>
      <c r="L62" s="6">
        <v>0.021736111111111112</v>
      </c>
      <c r="M62" s="6">
        <f>SUM(H62:L62)</f>
        <v>0.16303240740740743</v>
      </c>
    </row>
    <row r="63" spans="1:13" ht="12.75">
      <c r="A63">
        <v>62</v>
      </c>
      <c r="B63" s="3" t="s">
        <v>49</v>
      </c>
      <c r="C63" s="3" t="s">
        <v>50</v>
      </c>
      <c r="D63" s="3" t="s">
        <v>37</v>
      </c>
      <c r="E63" s="4">
        <v>49</v>
      </c>
      <c r="F63" s="5" t="s">
        <v>18</v>
      </c>
      <c r="G63" s="20">
        <v>82</v>
      </c>
      <c r="H63" s="6">
        <v>0.034386574074074076</v>
      </c>
      <c r="I63" s="6">
        <v>0.021782407407407407</v>
      </c>
      <c r="J63" s="7">
        <v>0.05884259259259259</v>
      </c>
      <c r="K63" s="6">
        <v>0.02711805555555555</v>
      </c>
      <c r="L63" s="6">
        <v>0.0221875</v>
      </c>
      <c r="M63" s="6">
        <f>SUM(H63:L63)</f>
        <v>0.16431712962962963</v>
      </c>
    </row>
    <row r="64" spans="1:13" ht="12.75">
      <c r="A64">
        <v>63</v>
      </c>
      <c r="B64" s="3" t="s">
        <v>218</v>
      </c>
      <c r="C64" s="3" t="s">
        <v>32</v>
      </c>
      <c r="D64" s="3" t="s">
        <v>219</v>
      </c>
      <c r="E64" s="5">
        <v>54</v>
      </c>
      <c r="F64" s="5" t="s">
        <v>21</v>
      </c>
      <c r="G64" s="20">
        <v>4</v>
      </c>
      <c r="H64" s="6">
        <v>0.033541666666666664</v>
      </c>
      <c r="I64" s="6">
        <v>0.02162037037037037</v>
      </c>
      <c r="J64" s="7">
        <v>0.057476851851851855</v>
      </c>
      <c r="K64" s="23">
        <v>0.027905092592592592</v>
      </c>
      <c r="L64" s="6">
        <v>0.02462962962962963</v>
      </c>
      <c r="M64" s="6">
        <f>SUM(H64:L64)</f>
        <v>0.16517361111111115</v>
      </c>
    </row>
    <row r="65" spans="1:13" ht="12.75">
      <c r="A65">
        <v>64</v>
      </c>
      <c r="B65" s="3" t="s">
        <v>185</v>
      </c>
      <c r="C65" s="3" t="s">
        <v>24</v>
      </c>
      <c r="D65" s="3" t="s">
        <v>177</v>
      </c>
      <c r="E65" s="5">
        <v>41</v>
      </c>
      <c r="F65" s="5" t="s">
        <v>23</v>
      </c>
      <c r="G65" s="20">
        <v>40</v>
      </c>
      <c r="H65" s="6">
        <v>0.036631944444444446</v>
      </c>
      <c r="I65" s="6">
        <v>0.022291666666666668</v>
      </c>
      <c r="J65" s="7">
        <v>0.05755787037037038</v>
      </c>
      <c r="K65" s="6">
        <v>0.027407407407407408</v>
      </c>
      <c r="L65" s="6">
        <v>0.021851851851851848</v>
      </c>
      <c r="M65" s="6">
        <f>SUM(H65:L65)</f>
        <v>0.16574074074074074</v>
      </c>
    </row>
    <row r="66" spans="1:13" ht="12.75">
      <c r="A66">
        <v>65</v>
      </c>
      <c r="B66" s="3" t="s">
        <v>278</v>
      </c>
      <c r="C66" s="3" t="s">
        <v>72</v>
      </c>
      <c r="D66" s="3" t="s">
        <v>279</v>
      </c>
      <c r="E66" s="5">
        <v>73</v>
      </c>
      <c r="F66" s="5" t="s">
        <v>14</v>
      </c>
      <c r="G66" s="20">
        <v>92</v>
      </c>
      <c r="H66" s="6">
        <v>0.036111111111111115</v>
      </c>
      <c r="I66" s="6">
        <v>0.022615740740740742</v>
      </c>
      <c r="J66" s="7">
        <v>0.05900462962962963</v>
      </c>
      <c r="K66" s="6">
        <v>0.027928240740740743</v>
      </c>
      <c r="L66" s="6">
        <v>0.021921296296296296</v>
      </c>
      <c r="M66" s="6">
        <f>SUM(H66:L66)</f>
        <v>0.16758101851851853</v>
      </c>
    </row>
    <row r="67" spans="1:13" ht="12.75">
      <c r="A67">
        <v>66</v>
      </c>
      <c r="B67" s="3" t="s">
        <v>212</v>
      </c>
      <c r="C67" s="3" t="s">
        <v>213</v>
      </c>
      <c r="D67" s="3" t="s">
        <v>211</v>
      </c>
      <c r="E67" s="5">
        <v>56</v>
      </c>
      <c r="F67" s="5" t="s">
        <v>29</v>
      </c>
      <c r="G67" s="20">
        <v>72</v>
      </c>
      <c r="H67" s="6">
        <v>0.03678240740740741</v>
      </c>
      <c r="I67" s="6">
        <v>0.021689814814814815</v>
      </c>
      <c r="J67" s="7">
        <v>0.059456018518518526</v>
      </c>
      <c r="K67" s="6">
        <v>0.027094907407407404</v>
      </c>
      <c r="L67" s="6">
        <v>0.02269675925925926</v>
      </c>
      <c r="M67" s="6">
        <f>SUM(H67:L67)</f>
        <v>0.16771990740740741</v>
      </c>
    </row>
    <row r="68" spans="1:13" ht="12.75">
      <c r="A68">
        <v>67</v>
      </c>
      <c r="B68" s="3" t="s">
        <v>33</v>
      </c>
      <c r="C68" s="3" t="s">
        <v>34</v>
      </c>
      <c r="D68" s="3" t="s">
        <v>26</v>
      </c>
      <c r="E68" s="4">
        <v>54</v>
      </c>
      <c r="F68" s="5" t="s">
        <v>21</v>
      </c>
      <c r="G68" s="20">
        <v>62</v>
      </c>
      <c r="H68" s="6">
        <v>0.033344907407407406</v>
      </c>
      <c r="I68" s="6">
        <v>0.02146990740740741</v>
      </c>
      <c r="J68" s="7">
        <v>0.06528935185185185</v>
      </c>
      <c r="K68" s="6">
        <v>0.02664351851851852</v>
      </c>
      <c r="L68" s="6">
        <v>0.021736111111111112</v>
      </c>
      <c r="M68" s="6">
        <f>SUM(H68:L68)</f>
        <v>0.1684837962962963</v>
      </c>
    </row>
    <row r="69" spans="1:13" ht="12.75">
      <c r="A69">
        <v>68</v>
      </c>
      <c r="B69" s="3" t="s">
        <v>145</v>
      </c>
      <c r="C69" s="3" t="s">
        <v>146</v>
      </c>
      <c r="D69" s="3" t="s">
        <v>147</v>
      </c>
      <c r="E69" s="5">
        <v>64</v>
      </c>
      <c r="F69" s="5" t="s">
        <v>15</v>
      </c>
      <c r="G69" s="20">
        <v>52</v>
      </c>
      <c r="H69" s="6">
        <v>0.037696759259259256</v>
      </c>
      <c r="I69" s="6">
        <v>0.022835648148148147</v>
      </c>
      <c r="J69" s="7">
        <v>0.0587962962962963</v>
      </c>
      <c r="K69" s="6">
        <v>0.028067129629629626</v>
      </c>
      <c r="L69" s="6">
        <v>0.021782407407407407</v>
      </c>
      <c r="M69" s="6">
        <f>SUM(H69:L69)</f>
        <v>0.16917824074074075</v>
      </c>
    </row>
    <row r="70" spans="1:13" ht="12.75">
      <c r="A70">
        <v>69</v>
      </c>
      <c r="B70" s="3" t="s">
        <v>178</v>
      </c>
      <c r="C70" s="3" t="s">
        <v>59</v>
      </c>
      <c r="D70" s="3" t="s">
        <v>177</v>
      </c>
      <c r="E70" s="5">
        <v>40</v>
      </c>
      <c r="F70" s="5" t="s">
        <v>38</v>
      </c>
      <c r="G70" s="20">
        <v>41</v>
      </c>
      <c r="H70" s="6">
        <v>0.03521990740740741</v>
      </c>
      <c r="I70" s="6">
        <v>0.022789351851851852</v>
      </c>
      <c r="J70" s="7">
        <v>0.06013888888888889</v>
      </c>
      <c r="K70" s="6">
        <v>0.02946759259259259</v>
      </c>
      <c r="L70" s="6">
        <v>0.023842592592592596</v>
      </c>
      <c r="M70" s="6">
        <f>SUM(H70:L70)</f>
        <v>0.17145833333333332</v>
      </c>
    </row>
    <row r="71" spans="1:13" ht="12.75">
      <c r="A71">
        <v>70</v>
      </c>
      <c r="B71" s="3" t="s">
        <v>11</v>
      </c>
      <c r="C71" s="3" t="s">
        <v>111</v>
      </c>
      <c r="D71" s="3" t="s">
        <v>13</v>
      </c>
      <c r="E71" s="5">
        <v>48</v>
      </c>
      <c r="F71" s="5" t="s">
        <v>18</v>
      </c>
      <c r="G71" s="20">
        <v>88</v>
      </c>
      <c r="H71" s="6">
        <v>0.03784722222222222</v>
      </c>
      <c r="I71" s="6">
        <v>0.022824074074074076</v>
      </c>
      <c r="J71" s="7">
        <v>0.06515046296296297</v>
      </c>
      <c r="K71" s="6">
        <v>0.028611111111111115</v>
      </c>
      <c r="L71" s="6">
        <v>0.021967592592592594</v>
      </c>
      <c r="M71" s="6">
        <f>SUM(H71:L71)</f>
        <v>0.17640046296296297</v>
      </c>
    </row>
    <row r="72" spans="1:13" ht="12.75">
      <c r="A72">
        <v>71</v>
      </c>
      <c r="B72" s="3" t="s">
        <v>195</v>
      </c>
      <c r="C72" s="3" t="s">
        <v>196</v>
      </c>
      <c r="D72" s="3" t="s">
        <v>177</v>
      </c>
      <c r="E72" s="5">
        <v>54</v>
      </c>
      <c r="F72" s="5" t="s">
        <v>21</v>
      </c>
      <c r="G72" s="20">
        <v>37</v>
      </c>
      <c r="H72" s="6">
        <v>0.03877314814814815</v>
      </c>
      <c r="I72" s="6">
        <v>0.023587962962962963</v>
      </c>
      <c r="J72" s="7">
        <v>0.06515046296296297</v>
      </c>
      <c r="K72" s="6">
        <v>0.02951388888888889</v>
      </c>
      <c r="L72" s="6">
        <v>0.023240740740740742</v>
      </c>
      <c r="M72" s="6">
        <f>SUM(H72:L72)</f>
        <v>0.18026620370370372</v>
      </c>
    </row>
    <row r="73" spans="1:13" s="16" customFormat="1" ht="12.75">
      <c r="A73">
        <v>72</v>
      </c>
      <c r="B73" s="3" t="s">
        <v>67</v>
      </c>
      <c r="C73" s="3" t="s">
        <v>44</v>
      </c>
      <c r="D73" s="3" t="s">
        <v>66</v>
      </c>
      <c r="E73" s="5">
        <v>55</v>
      </c>
      <c r="F73" s="5" t="s">
        <v>21</v>
      </c>
      <c r="G73" s="20">
        <v>64</v>
      </c>
      <c r="H73" s="6">
        <v>0.040879629629629634</v>
      </c>
      <c r="I73" s="6">
        <v>0.02516203703703704</v>
      </c>
      <c r="J73" s="7">
        <v>0.0653125</v>
      </c>
      <c r="K73" s="6">
        <v>0.029618055555555554</v>
      </c>
      <c r="L73" s="6">
        <v>0.022361111111111113</v>
      </c>
      <c r="M73" s="6">
        <f>SUM(H73:L73)</f>
        <v>0.18333333333333332</v>
      </c>
    </row>
    <row r="74" spans="1:13" ht="12.75">
      <c r="A74">
        <v>73</v>
      </c>
      <c r="B74" s="3" t="s">
        <v>176</v>
      </c>
      <c r="C74" s="3" t="s">
        <v>43</v>
      </c>
      <c r="D74" s="3" t="s">
        <v>177</v>
      </c>
      <c r="E74" s="5">
        <v>48</v>
      </c>
      <c r="F74" s="5" t="s">
        <v>18</v>
      </c>
      <c r="G74" s="20">
        <v>38</v>
      </c>
      <c r="H74" s="6">
        <v>0.040775462962962965</v>
      </c>
      <c r="I74" s="6">
        <v>0.02568287037037037</v>
      </c>
      <c r="J74" s="7">
        <v>0.06599537037037037</v>
      </c>
      <c r="K74" s="6">
        <v>0.03211805555555556</v>
      </c>
      <c r="L74" s="6">
        <v>0.026284722222222223</v>
      </c>
      <c r="M74" s="6">
        <f>SUM(H74:L74)</f>
        <v>0.1908564814814815</v>
      </c>
    </row>
    <row r="75" spans="1:13" ht="12.75">
      <c r="A75">
        <v>74</v>
      </c>
      <c r="B75" s="3" t="s">
        <v>45</v>
      </c>
      <c r="C75" s="3" t="s">
        <v>41</v>
      </c>
      <c r="D75" s="3" t="s">
        <v>46</v>
      </c>
      <c r="E75" s="5">
        <v>33</v>
      </c>
      <c r="F75" s="5" t="s">
        <v>47</v>
      </c>
      <c r="G75" s="20">
        <v>7</v>
      </c>
      <c r="H75" s="6">
        <v>0.03962962962962963</v>
      </c>
      <c r="I75" s="6">
        <v>0.022939814814814816</v>
      </c>
      <c r="J75" s="7">
        <v>0.073125</v>
      </c>
      <c r="K75" s="6">
        <v>0.03474537037037037</v>
      </c>
      <c r="L75" s="6">
        <v>0.02337962962962963</v>
      </c>
      <c r="M75" s="6">
        <f>SUM(H75:L75)</f>
        <v>0.19381944444444446</v>
      </c>
    </row>
    <row r="76" spans="1:13" ht="12.75">
      <c r="A76">
        <v>75</v>
      </c>
      <c r="B76" s="3" t="s">
        <v>58</v>
      </c>
      <c r="C76" s="3" t="s">
        <v>59</v>
      </c>
      <c r="D76" s="3" t="s">
        <v>60</v>
      </c>
      <c r="E76" s="5">
        <v>42</v>
      </c>
      <c r="F76" s="5" t="s">
        <v>23</v>
      </c>
      <c r="G76" s="20">
        <v>12</v>
      </c>
      <c r="H76" s="6">
        <v>0.03560185185185185</v>
      </c>
      <c r="I76" s="6">
        <v>0.026400462962962962</v>
      </c>
      <c r="J76" s="7">
        <v>0.07506944444444445</v>
      </c>
      <c r="K76" s="6">
        <v>0.03108796296296296</v>
      </c>
      <c r="L76" s="6">
        <v>0.03451388888888889</v>
      </c>
      <c r="M76" s="6">
        <f>SUM(H76:L76)</f>
        <v>0.20267361111111112</v>
      </c>
    </row>
    <row r="77" spans="1:13" ht="12.75">
      <c r="A77">
        <v>76</v>
      </c>
      <c r="B77" s="3" t="s">
        <v>251</v>
      </c>
      <c r="C77" s="3" t="s">
        <v>252</v>
      </c>
      <c r="D77" s="3" t="s">
        <v>249</v>
      </c>
      <c r="E77" s="5">
        <v>50</v>
      </c>
      <c r="F77" s="5" t="s">
        <v>18</v>
      </c>
      <c r="G77" s="20">
        <v>54</v>
      </c>
      <c r="H77" s="6">
        <v>0.048240740740740744</v>
      </c>
      <c r="I77" s="6">
        <v>0.026886574074074077</v>
      </c>
      <c r="J77" s="7">
        <v>0.07594907407407407</v>
      </c>
      <c r="K77" s="6">
        <v>0.032870370370370376</v>
      </c>
      <c r="L77" s="6">
        <v>0.027384259259259257</v>
      </c>
      <c r="M77" s="6">
        <f>SUM(H77:L77)</f>
        <v>0.21133101851851854</v>
      </c>
    </row>
    <row r="78" spans="1:13" ht="12.75">
      <c r="A78">
        <v>77</v>
      </c>
      <c r="B78" s="3" t="s">
        <v>42</v>
      </c>
      <c r="C78" s="3" t="s">
        <v>32</v>
      </c>
      <c r="D78" s="3" t="s">
        <v>177</v>
      </c>
      <c r="E78" s="5">
        <v>46</v>
      </c>
      <c r="F78" s="5" t="s">
        <v>18</v>
      </c>
      <c r="G78" s="20">
        <v>39</v>
      </c>
      <c r="H78" s="24">
        <v>0.04788194444444444</v>
      </c>
      <c r="I78" s="6">
        <v>0.030601851851851852</v>
      </c>
      <c r="J78" s="7">
        <v>0.08376157407407407</v>
      </c>
      <c r="K78" s="6">
        <v>0.03678240740740741</v>
      </c>
      <c r="L78" s="6">
        <v>0.030555555555555555</v>
      </c>
      <c r="M78" s="6">
        <f>SUM(H78:L78)</f>
        <v>0.2295833333333333</v>
      </c>
    </row>
    <row r="79" spans="1:13" ht="12.75">
      <c r="A79">
        <v>78</v>
      </c>
      <c r="B79" s="3" t="s">
        <v>51</v>
      </c>
      <c r="C79" s="3" t="s">
        <v>52</v>
      </c>
      <c r="D79" s="3" t="s">
        <v>28</v>
      </c>
      <c r="E79" s="5">
        <v>27</v>
      </c>
      <c r="F79" s="5" t="s">
        <v>244</v>
      </c>
      <c r="G79" s="20">
        <v>47</v>
      </c>
      <c r="H79" s="6">
        <v>0.05518518518518519</v>
      </c>
      <c r="I79" s="6">
        <v>0.035625</v>
      </c>
      <c r="J79" s="7">
        <v>0.08587962962962963</v>
      </c>
      <c r="K79" s="6">
        <v>0.040428240740740744</v>
      </c>
      <c r="L79" s="6">
        <v>0.03274305555555555</v>
      </c>
      <c r="M79" s="6">
        <f>SUM(H79:L79)</f>
        <v>0.24986111111111114</v>
      </c>
    </row>
    <row r="80" spans="1:13" ht="12.75">
      <c r="A80">
        <v>79</v>
      </c>
      <c r="B80" s="3" t="s">
        <v>179</v>
      </c>
      <c r="C80" s="3" t="s">
        <v>180</v>
      </c>
      <c r="D80" s="3" t="s">
        <v>177</v>
      </c>
      <c r="E80" s="5">
        <v>58</v>
      </c>
      <c r="F80" s="5" t="s">
        <v>29</v>
      </c>
      <c r="G80" s="20">
        <v>33</v>
      </c>
      <c r="H80" s="6">
        <v>0.05890046296296297</v>
      </c>
      <c r="I80" s="6">
        <v>0.03851851851851852</v>
      </c>
      <c r="J80" s="7">
        <v>0.09315972222222223</v>
      </c>
      <c r="K80" s="6">
        <v>0.04891203703703704</v>
      </c>
      <c r="L80" s="6">
        <v>0.03667824074074074</v>
      </c>
      <c r="M80" s="6">
        <f>SUM(H80:L80)</f>
        <v>0.2761689814814815</v>
      </c>
    </row>
    <row r="81" spans="1:13" ht="12.75">
      <c r="A81">
        <v>80</v>
      </c>
      <c r="B81" s="3" t="s">
        <v>227</v>
      </c>
      <c r="C81" s="3" t="s">
        <v>108</v>
      </c>
      <c r="D81" s="3" t="s">
        <v>225</v>
      </c>
      <c r="E81" s="5">
        <v>43</v>
      </c>
      <c r="F81" s="5" t="s">
        <v>23</v>
      </c>
      <c r="G81" s="20">
        <v>10</v>
      </c>
      <c r="H81" s="6">
        <v>0.125</v>
      </c>
      <c r="I81" s="6">
        <v>0.02677083333333333</v>
      </c>
      <c r="J81" s="7">
        <v>0.0759375</v>
      </c>
      <c r="K81" s="6">
        <v>0.032858796296296296</v>
      </c>
      <c r="L81" s="6">
        <v>0.027372685185185184</v>
      </c>
      <c r="M81" s="6">
        <f>SUM(H81:L81)</f>
        <v>0.28793981481481484</v>
      </c>
    </row>
    <row r="82" spans="1:13" ht="12.75">
      <c r="A82">
        <v>81</v>
      </c>
      <c r="B82" s="3" t="s">
        <v>64</v>
      </c>
      <c r="C82" s="3" t="s">
        <v>65</v>
      </c>
      <c r="D82" s="3" t="s">
        <v>66</v>
      </c>
      <c r="E82" s="5">
        <v>45</v>
      </c>
      <c r="F82" s="5" t="s">
        <v>23</v>
      </c>
      <c r="G82" s="20">
        <v>66</v>
      </c>
      <c r="H82" s="6">
        <v>0.05935185185185185</v>
      </c>
      <c r="I82" s="6">
        <v>0.04005787037037037</v>
      </c>
      <c r="J82" s="7">
        <v>0.10068287037037038</v>
      </c>
      <c r="K82" s="6">
        <v>0.05201388888888889</v>
      </c>
      <c r="L82" s="6">
        <v>0.043101851851851856</v>
      </c>
      <c r="M82" s="6">
        <f>SUM(H82:L82)</f>
        <v>0.29520833333333335</v>
      </c>
    </row>
  </sheetData>
  <printOptions/>
  <pageMargins left="0.75" right="0.75" top="1" bottom="1" header="0.5" footer="0.5"/>
  <pageSetup orientation="landscape" paperSize="9" r:id="rId1"/>
  <headerFooter alignWithMargins="0">
    <oddHeader>&amp;CCLASSIFICA GENERALE UOMINI DOPO  LA 4° TAPPA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workbookViewId="0" topLeftCell="A79">
      <selection activeCell="E122" sqref="E122"/>
    </sheetView>
  </sheetViews>
  <sheetFormatPr defaultColWidth="9.140625" defaultRowHeight="12.75"/>
  <cols>
    <col min="1" max="1" width="14.7109375" style="0" bestFit="1" customWidth="1"/>
    <col min="2" max="2" width="14.421875" style="0" bestFit="1" customWidth="1"/>
    <col min="3" max="3" width="29.140625" style="0" bestFit="1" customWidth="1"/>
    <col min="4" max="4" width="3.00390625" style="0" bestFit="1" customWidth="1"/>
    <col min="5" max="5" width="4.57421875" style="0" bestFit="1" customWidth="1"/>
    <col min="6" max="6" width="4.421875" style="14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61</v>
      </c>
      <c r="E1" s="2" t="s">
        <v>3</v>
      </c>
      <c r="F1" s="13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3" t="s">
        <v>45</v>
      </c>
      <c r="B2" s="3" t="s">
        <v>41</v>
      </c>
      <c r="C2" s="3" t="s">
        <v>46</v>
      </c>
      <c r="D2" s="5">
        <v>33</v>
      </c>
      <c r="E2" s="5" t="s">
        <v>47</v>
      </c>
      <c r="F2" s="3">
        <v>7</v>
      </c>
      <c r="G2" s="6"/>
      <c r="H2" s="6"/>
      <c r="I2" s="7"/>
      <c r="J2" s="6"/>
      <c r="K2" s="6"/>
      <c r="L2" s="6">
        <f aca="true" t="shared" si="0" ref="L2:L34">SUM(G2:K2)</f>
        <v>0</v>
      </c>
    </row>
    <row r="3" spans="1:12" ht="12.75">
      <c r="A3" s="3" t="s">
        <v>68</v>
      </c>
      <c r="B3" s="3" t="s">
        <v>16</v>
      </c>
      <c r="C3" s="3" t="s">
        <v>66</v>
      </c>
      <c r="D3" s="5">
        <v>63</v>
      </c>
      <c r="E3" s="5" t="s">
        <v>15</v>
      </c>
      <c r="F3" s="3">
        <v>63</v>
      </c>
      <c r="G3" s="6"/>
      <c r="H3" s="6"/>
      <c r="I3" s="7"/>
      <c r="J3" s="6"/>
      <c r="K3" s="6"/>
      <c r="L3" s="6">
        <f t="shared" si="0"/>
        <v>0</v>
      </c>
    </row>
    <row r="4" spans="1:12" ht="12.75">
      <c r="A4" s="3" t="s">
        <v>150</v>
      </c>
      <c r="B4" s="3" t="s">
        <v>12</v>
      </c>
      <c r="C4" s="3" t="s">
        <v>151</v>
      </c>
      <c r="D4" s="5">
        <v>68</v>
      </c>
      <c r="E4" s="5" t="s">
        <v>17</v>
      </c>
      <c r="F4" s="3">
        <v>18</v>
      </c>
      <c r="G4" s="6"/>
      <c r="H4" s="6"/>
      <c r="I4" s="7"/>
      <c r="J4" s="6"/>
      <c r="K4" s="6"/>
      <c r="L4" s="6">
        <f t="shared" si="0"/>
        <v>0</v>
      </c>
    </row>
    <row r="5" spans="1:12" ht="12.75">
      <c r="A5" s="3" t="s">
        <v>176</v>
      </c>
      <c r="B5" s="3" t="s">
        <v>43</v>
      </c>
      <c r="C5" s="3" t="s">
        <v>177</v>
      </c>
      <c r="D5" s="5">
        <v>48</v>
      </c>
      <c r="E5" s="5" t="s">
        <v>18</v>
      </c>
      <c r="F5" s="3">
        <v>38</v>
      </c>
      <c r="G5" s="6"/>
      <c r="H5" s="6"/>
      <c r="I5" s="7"/>
      <c r="J5" s="6"/>
      <c r="K5" s="6"/>
      <c r="L5" s="6">
        <f t="shared" si="0"/>
        <v>0</v>
      </c>
    </row>
    <row r="6" spans="1:12" ht="12.75">
      <c r="A6" s="3" t="s">
        <v>67</v>
      </c>
      <c r="B6" s="3" t="s">
        <v>44</v>
      </c>
      <c r="C6" s="3" t="s">
        <v>66</v>
      </c>
      <c r="D6" s="5">
        <v>55</v>
      </c>
      <c r="E6" s="5" t="s">
        <v>21</v>
      </c>
      <c r="F6" s="3">
        <v>64</v>
      </c>
      <c r="G6" s="6"/>
      <c r="H6" s="6"/>
      <c r="I6" s="7"/>
      <c r="J6" s="6"/>
      <c r="K6" s="6"/>
      <c r="L6" s="6">
        <f t="shared" si="0"/>
        <v>0</v>
      </c>
    </row>
    <row r="7" spans="1:12" ht="12.75">
      <c r="A7" s="3" t="s">
        <v>228</v>
      </c>
      <c r="B7" s="3" t="s">
        <v>229</v>
      </c>
      <c r="C7" s="3" t="s">
        <v>37</v>
      </c>
      <c r="D7" s="4">
        <v>72</v>
      </c>
      <c r="E7" s="5" t="s">
        <v>115</v>
      </c>
      <c r="F7" s="3">
        <v>125</v>
      </c>
      <c r="G7" s="6"/>
      <c r="H7" s="6"/>
      <c r="I7" s="7"/>
      <c r="J7" s="6"/>
      <c r="K7" s="6"/>
      <c r="L7" s="6">
        <f t="shared" si="0"/>
        <v>0</v>
      </c>
    </row>
    <row r="8" spans="1:12" ht="12.75">
      <c r="A8" s="3" t="s">
        <v>166</v>
      </c>
      <c r="B8" s="3" t="s">
        <v>167</v>
      </c>
      <c r="C8" s="3" t="s">
        <v>168</v>
      </c>
      <c r="D8" s="5">
        <v>69</v>
      </c>
      <c r="E8" s="5" t="s">
        <v>138</v>
      </c>
      <c r="F8" s="3">
        <v>117</v>
      </c>
      <c r="G8" s="6"/>
      <c r="H8" s="6"/>
      <c r="I8" s="7"/>
      <c r="J8" s="6"/>
      <c r="K8" s="6"/>
      <c r="L8" s="6">
        <f t="shared" si="0"/>
        <v>0</v>
      </c>
    </row>
    <row r="9" spans="1:12" ht="12.75">
      <c r="A9" s="3" t="s">
        <v>230</v>
      </c>
      <c r="B9" s="3" t="s">
        <v>231</v>
      </c>
      <c r="C9" s="3" t="s">
        <v>37</v>
      </c>
      <c r="D9" s="5">
        <v>67</v>
      </c>
      <c r="E9" s="5" t="s">
        <v>17</v>
      </c>
      <c r="F9" s="3">
        <v>78</v>
      </c>
      <c r="G9" s="6"/>
      <c r="H9" s="6"/>
      <c r="I9" s="7"/>
      <c r="J9" s="6"/>
      <c r="K9" s="6"/>
      <c r="L9" s="6">
        <f t="shared" si="0"/>
        <v>0</v>
      </c>
    </row>
    <row r="10" spans="1:12" ht="12.75">
      <c r="A10" s="3" t="s">
        <v>91</v>
      </c>
      <c r="B10" s="3" t="s">
        <v>92</v>
      </c>
      <c r="C10" s="3" t="s">
        <v>60</v>
      </c>
      <c r="D10" s="5">
        <v>42</v>
      </c>
      <c r="E10" s="5" t="s">
        <v>93</v>
      </c>
      <c r="F10" s="3">
        <v>101</v>
      </c>
      <c r="G10" s="6"/>
      <c r="H10" s="6"/>
      <c r="I10" s="7"/>
      <c r="J10" s="6"/>
      <c r="K10" s="6"/>
      <c r="L10" s="6">
        <f t="shared" si="0"/>
        <v>0</v>
      </c>
    </row>
    <row r="11" spans="1:12" ht="12.75">
      <c r="A11" s="3" t="s">
        <v>159</v>
      </c>
      <c r="B11" s="3" t="s">
        <v>160</v>
      </c>
      <c r="C11" s="3" t="s">
        <v>161</v>
      </c>
      <c r="D11" s="5">
        <v>66</v>
      </c>
      <c r="E11" s="5" t="s">
        <v>17</v>
      </c>
      <c r="F11" s="3">
        <v>16</v>
      </c>
      <c r="G11" s="6"/>
      <c r="H11" s="6"/>
      <c r="I11" s="7"/>
      <c r="J11" s="6"/>
      <c r="K11" s="6"/>
      <c r="L11" s="6">
        <f t="shared" si="0"/>
        <v>0</v>
      </c>
    </row>
    <row r="12" spans="1:12" ht="12.75">
      <c r="A12" s="3" t="s">
        <v>62</v>
      </c>
      <c r="B12" s="3" t="s">
        <v>24</v>
      </c>
      <c r="C12" s="3" t="s">
        <v>63</v>
      </c>
      <c r="D12" s="5">
        <v>63</v>
      </c>
      <c r="E12" s="5" t="s">
        <v>15</v>
      </c>
      <c r="F12" s="3">
        <v>21</v>
      </c>
      <c r="G12" s="6"/>
      <c r="H12" s="6"/>
      <c r="I12" s="7"/>
      <c r="J12" s="6"/>
      <c r="K12" s="6"/>
      <c r="L12" s="6">
        <f t="shared" si="0"/>
        <v>0</v>
      </c>
    </row>
    <row r="13" spans="1:12" ht="12.75">
      <c r="A13" s="3" t="s">
        <v>48</v>
      </c>
      <c r="B13" s="3" t="s">
        <v>24</v>
      </c>
      <c r="C13" s="3" t="s">
        <v>37</v>
      </c>
      <c r="D13" s="4">
        <v>48</v>
      </c>
      <c r="E13" s="5" t="s">
        <v>18</v>
      </c>
      <c r="F13" s="3">
        <v>81</v>
      </c>
      <c r="G13" s="6"/>
      <c r="H13" s="6"/>
      <c r="I13" s="7"/>
      <c r="J13" s="6"/>
      <c r="K13" s="6"/>
      <c r="L13" s="6">
        <f t="shared" si="0"/>
        <v>0</v>
      </c>
    </row>
    <row r="14" spans="1:12" ht="12.75">
      <c r="A14" s="3" t="s">
        <v>232</v>
      </c>
      <c r="B14" s="3" t="s">
        <v>233</v>
      </c>
      <c r="C14" s="3" t="s">
        <v>37</v>
      </c>
      <c r="D14" s="5">
        <v>69</v>
      </c>
      <c r="E14" s="5" t="s">
        <v>17</v>
      </c>
      <c r="F14" s="3">
        <v>79</v>
      </c>
      <c r="G14" s="6"/>
      <c r="H14" s="6"/>
      <c r="I14" s="7"/>
      <c r="J14" s="6"/>
      <c r="K14" s="6"/>
      <c r="L14" s="6">
        <f t="shared" si="0"/>
        <v>0</v>
      </c>
    </row>
    <row r="15" spans="1:12" ht="12.75">
      <c r="A15" s="3" t="s">
        <v>90</v>
      </c>
      <c r="B15" s="3" t="s">
        <v>34</v>
      </c>
      <c r="C15" s="3" t="s">
        <v>88</v>
      </c>
      <c r="D15" s="5">
        <v>51</v>
      </c>
      <c r="E15" s="5" t="s">
        <v>21</v>
      </c>
      <c r="F15" s="3">
        <v>14</v>
      </c>
      <c r="G15" s="6"/>
      <c r="H15" s="6"/>
      <c r="I15" s="7"/>
      <c r="J15" s="6"/>
      <c r="K15" s="6"/>
      <c r="L15" s="6">
        <f t="shared" si="0"/>
        <v>0</v>
      </c>
    </row>
    <row r="16" spans="1:12" ht="12.75">
      <c r="A16" s="3" t="s">
        <v>49</v>
      </c>
      <c r="B16" s="3" t="s">
        <v>50</v>
      </c>
      <c r="C16" s="3" t="s">
        <v>37</v>
      </c>
      <c r="D16" s="4">
        <v>49</v>
      </c>
      <c r="E16" s="5" t="s">
        <v>18</v>
      </c>
      <c r="F16" s="3">
        <v>82</v>
      </c>
      <c r="G16" s="6"/>
      <c r="H16" s="6"/>
      <c r="I16" s="7"/>
      <c r="J16" s="6"/>
      <c r="K16" s="6"/>
      <c r="L16" s="6">
        <f t="shared" si="0"/>
        <v>0</v>
      </c>
    </row>
    <row r="17" spans="1:12" ht="12.75">
      <c r="A17" s="3" t="s">
        <v>247</v>
      </c>
      <c r="B17" s="3" t="s">
        <v>248</v>
      </c>
      <c r="C17" s="3" t="s">
        <v>250</v>
      </c>
      <c r="D17" s="5">
        <v>68</v>
      </c>
      <c r="E17" s="5" t="s">
        <v>138</v>
      </c>
      <c r="F17" s="3">
        <v>116</v>
      </c>
      <c r="G17" s="6"/>
      <c r="H17" s="6"/>
      <c r="I17" s="7"/>
      <c r="J17" s="6"/>
      <c r="K17" s="6"/>
      <c r="L17" s="6">
        <f t="shared" si="0"/>
        <v>0</v>
      </c>
    </row>
    <row r="18" spans="1:12" ht="12.75">
      <c r="A18" s="3" t="s">
        <v>69</v>
      </c>
      <c r="B18" s="3" t="s">
        <v>70</v>
      </c>
      <c r="C18" s="3" t="s">
        <v>66</v>
      </c>
      <c r="D18" s="5">
        <v>50</v>
      </c>
      <c r="E18" s="5" t="s">
        <v>18</v>
      </c>
      <c r="F18" s="3">
        <v>65</v>
      </c>
      <c r="G18" s="6"/>
      <c r="H18" s="6"/>
      <c r="I18" s="7"/>
      <c r="J18" s="6"/>
      <c r="K18" s="6"/>
      <c r="L18" s="6">
        <f t="shared" si="0"/>
        <v>0</v>
      </c>
    </row>
    <row r="19" spans="1:12" ht="12.75">
      <c r="A19" s="3" t="s">
        <v>133</v>
      </c>
      <c r="B19" s="3" t="s">
        <v>134</v>
      </c>
      <c r="C19" s="3" t="s">
        <v>135</v>
      </c>
      <c r="D19" s="5">
        <v>69</v>
      </c>
      <c r="E19" s="5" t="s">
        <v>17</v>
      </c>
      <c r="F19" s="3">
        <v>11</v>
      </c>
      <c r="G19" s="6"/>
      <c r="H19" s="6"/>
      <c r="I19" s="7"/>
      <c r="J19" s="6"/>
      <c r="K19" s="6"/>
      <c r="L19" s="6">
        <f t="shared" si="0"/>
        <v>0</v>
      </c>
    </row>
    <row r="20" spans="1:12" ht="12.75">
      <c r="A20" s="3" t="s">
        <v>109</v>
      </c>
      <c r="B20" s="3" t="s">
        <v>110</v>
      </c>
      <c r="C20" s="3" t="s">
        <v>99</v>
      </c>
      <c r="D20" s="5">
        <v>52</v>
      </c>
      <c r="E20" s="5" t="s">
        <v>21</v>
      </c>
      <c r="F20" s="3">
        <v>51</v>
      </c>
      <c r="G20" s="6"/>
      <c r="H20" s="6"/>
      <c r="I20" s="7"/>
      <c r="J20" s="6"/>
      <c r="K20" s="6"/>
      <c r="L20" s="6">
        <f t="shared" si="0"/>
        <v>0</v>
      </c>
    </row>
    <row r="21" spans="1:12" ht="12.75">
      <c r="A21" s="3" t="s">
        <v>140</v>
      </c>
      <c r="B21" s="3" t="s">
        <v>139</v>
      </c>
      <c r="C21" s="3" t="s">
        <v>141</v>
      </c>
      <c r="D21" s="5">
        <v>57</v>
      </c>
      <c r="E21" s="5" t="s">
        <v>124</v>
      </c>
      <c r="F21" s="3">
        <v>112</v>
      </c>
      <c r="G21" s="6"/>
      <c r="H21" s="6"/>
      <c r="I21" s="7"/>
      <c r="J21" s="6"/>
      <c r="K21" s="6"/>
      <c r="L21" s="6">
        <f t="shared" si="0"/>
        <v>0</v>
      </c>
    </row>
    <row r="22" spans="1:12" ht="12.75">
      <c r="A22" s="3" t="s">
        <v>256</v>
      </c>
      <c r="B22" s="3" t="s">
        <v>257</v>
      </c>
      <c r="C22" s="3" t="s">
        <v>255</v>
      </c>
      <c r="D22" s="5">
        <v>66</v>
      </c>
      <c r="E22" s="5" t="s">
        <v>138</v>
      </c>
      <c r="F22" s="3">
        <v>120</v>
      </c>
      <c r="G22" s="6"/>
      <c r="H22" s="6"/>
      <c r="I22" s="7"/>
      <c r="J22" s="6"/>
      <c r="K22" s="6"/>
      <c r="L22" s="6">
        <f t="shared" si="0"/>
        <v>0</v>
      </c>
    </row>
    <row r="23" spans="1:12" ht="12.75">
      <c r="A23" s="3" t="s">
        <v>212</v>
      </c>
      <c r="B23" s="3" t="s">
        <v>213</v>
      </c>
      <c r="C23" s="3" t="s">
        <v>211</v>
      </c>
      <c r="D23" s="5">
        <v>56</v>
      </c>
      <c r="E23" s="5" t="s">
        <v>29</v>
      </c>
      <c r="F23" s="3">
        <v>72</v>
      </c>
      <c r="G23" s="6"/>
      <c r="H23" s="6"/>
      <c r="I23" s="7"/>
      <c r="J23" s="6"/>
      <c r="K23" s="6"/>
      <c r="L23" s="6">
        <f t="shared" si="0"/>
        <v>0</v>
      </c>
    </row>
    <row r="24" spans="1:12" ht="12.75">
      <c r="A24" s="3" t="s">
        <v>186</v>
      </c>
      <c r="B24" s="3" t="s">
        <v>187</v>
      </c>
      <c r="C24" s="3" t="s">
        <v>177</v>
      </c>
      <c r="D24" s="5">
        <v>69</v>
      </c>
      <c r="E24" s="5" t="s">
        <v>138</v>
      </c>
      <c r="F24" s="3">
        <v>108</v>
      </c>
      <c r="G24" s="6"/>
      <c r="H24" s="6"/>
      <c r="I24" s="7"/>
      <c r="J24" s="6"/>
      <c r="K24" s="6"/>
      <c r="L24" s="6">
        <f t="shared" si="0"/>
        <v>0</v>
      </c>
    </row>
    <row r="25" spans="1:12" ht="12.75">
      <c r="A25" s="3" t="s">
        <v>234</v>
      </c>
      <c r="B25" s="3" t="s">
        <v>235</v>
      </c>
      <c r="C25" s="3" t="s">
        <v>37</v>
      </c>
      <c r="D25" s="5">
        <v>51</v>
      </c>
      <c r="E25" s="5" t="s">
        <v>89</v>
      </c>
      <c r="F25" s="3">
        <v>123</v>
      </c>
      <c r="G25" s="6"/>
      <c r="H25" s="6"/>
      <c r="I25" s="7"/>
      <c r="J25" s="6"/>
      <c r="K25" s="6"/>
      <c r="L25" s="6">
        <f t="shared" si="0"/>
        <v>0</v>
      </c>
    </row>
    <row r="26" spans="1:12" ht="12.75">
      <c r="A26" s="3" t="s">
        <v>81</v>
      </c>
      <c r="B26" s="3" t="s">
        <v>82</v>
      </c>
      <c r="C26" s="3" t="s">
        <v>76</v>
      </c>
      <c r="D26" s="5">
        <v>80</v>
      </c>
      <c r="E26" s="5" t="s">
        <v>14</v>
      </c>
      <c r="F26" s="3">
        <v>70</v>
      </c>
      <c r="G26" s="6"/>
      <c r="H26" s="6"/>
      <c r="I26" s="7"/>
      <c r="J26" s="6"/>
      <c r="K26" s="6"/>
      <c r="L26" s="6">
        <f t="shared" si="0"/>
        <v>0</v>
      </c>
    </row>
    <row r="27" spans="1:12" ht="12.75">
      <c r="A27" s="3" t="s">
        <v>42</v>
      </c>
      <c r="B27" s="3" t="s">
        <v>32</v>
      </c>
      <c r="C27" s="3" t="s">
        <v>177</v>
      </c>
      <c r="D27" s="5">
        <v>46</v>
      </c>
      <c r="E27" s="5" t="s">
        <v>18</v>
      </c>
      <c r="F27" s="3">
        <v>39</v>
      </c>
      <c r="G27" s="6"/>
      <c r="H27" s="6"/>
      <c r="I27" s="7"/>
      <c r="J27" s="6"/>
      <c r="K27" s="6"/>
      <c r="L27" s="6">
        <f t="shared" si="0"/>
        <v>0</v>
      </c>
    </row>
    <row r="28" spans="1:12" ht="12.75">
      <c r="A28" s="3" t="s">
        <v>178</v>
      </c>
      <c r="B28" s="3" t="s">
        <v>59</v>
      </c>
      <c r="C28" s="3" t="s">
        <v>177</v>
      </c>
      <c r="D28" s="5">
        <v>40</v>
      </c>
      <c r="E28" s="5" t="s">
        <v>38</v>
      </c>
      <c r="F28" s="3">
        <v>41</v>
      </c>
      <c r="G28" s="6"/>
      <c r="H28" s="6"/>
      <c r="I28" s="7"/>
      <c r="J28" s="6"/>
      <c r="K28" s="6"/>
      <c r="L28" s="6">
        <f t="shared" si="0"/>
        <v>0</v>
      </c>
    </row>
    <row r="29" spans="1:12" ht="12.75">
      <c r="A29" s="3" t="s">
        <v>97</v>
      </c>
      <c r="B29" s="3" t="s">
        <v>98</v>
      </c>
      <c r="C29" s="3" t="s">
        <v>99</v>
      </c>
      <c r="D29" s="5">
        <v>60</v>
      </c>
      <c r="E29" s="5" t="s">
        <v>29</v>
      </c>
      <c r="F29" s="3">
        <v>50</v>
      </c>
      <c r="G29" s="6"/>
      <c r="H29" s="6"/>
      <c r="I29" s="7"/>
      <c r="J29" s="6"/>
      <c r="K29" s="6"/>
      <c r="L29" s="6">
        <f t="shared" si="0"/>
        <v>0</v>
      </c>
    </row>
    <row r="30" spans="1:12" ht="12.75">
      <c r="A30" s="3" t="s">
        <v>142</v>
      </c>
      <c r="B30" s="3" t="s">
        <v>143</v>
      </c>
      <c r="C30" s="3" t="s">
        <v>144</v>
      </c>
      <c r="D30" s="5">
        <v>44</v>
      </c>
      <c r="E30" s="5" t="s">
        <v>23</v>
      </c>
      <c r="F30" s="3">
        <v>87</v>
      </c>
      <c r="G30" s="6"/>
      <c r="H30" s="6"/>
      <c r="I30" s="7"/>
      <c r="J30" s="6"/>
      <c r="K30" s="6"/>
      <c r="L30" s="6">
        <f t="shared" si="0"/>
        <v>0</v>
      </c>
    </row>
    <row r="31" spans="1:12" ht="12.75">
      <c r="A31" s="3" t="s">
        <v>129</v>
      </c>
      <c r="B31" s="3" t="s">
        <v>40</v>
      </c>
      <c r="C31" s="3" t="s">
        <v>130</v>
      </c>
      <c r="D31" s="5">
        <v>50</v>
      </c>
      <c r="E31" s="5" t="s">
        <v>18</v>
      </c>
      <c r="F31" s="3">
        <v>56</v>
      </c>
      <c r="G31" s="6"/>
      <c r="H31" s="6"/>
      <c r="I31" s="7"/>
      <c r="J31" s="6"/>
      <c r="K31" s="6"/>
      <c r="L31" s="6">
        <f t="shared" si="0"/>
        <v>0</v>
      </c>
    </row>
    <row r="32" spans="1:12" ht="12.75">
      <c r="A32" s="3" t="s">
        <v>179</v>
      </c>
      <c r="B32" s="3" t="s">
        <v>180</v>
      </c>
      <c r="C32" s="3" t="s">
        <v>177</v>
      </c>
      <c r="D32" s="5">
        <v>58</v>
      </c>
      <c r="E32" s="5" t="s">
        <v>29</v>
      </c>
      <c r="F32" s="3">
        <v>33</v>
      </c>
      <c r="G32" s="6"/>
      <c r="H32" s="6"/>
      <c r="I32" s="7"/>
      <c r="J32" s="6"/>
      <c r="K32" s="6"/>
      <c r="L32" s="6">
        <f t="shared" si="0"/>
        <v>0</v>
      </c>
    </row>
    <row r="33" spans="1:12" ht="12.75">
      <c r="A33" s="3" t="s">
        <v>204</v>
      </c>
      <c r="B33" s="3" t="s">
        <v>34</v>
      </c>
      <c r="C33" s="3" t="s">
        <v>199</v>
      </c>
      <c r="D33" s="5">
        <v>45</v>
      </c>
      <c r="E33" s="5" t="s">
        <v>23</v>
      </c>
      <c r="F33" s="3">
        <v>25</v>
      </c>
      <c r="G33" s="6"/>
      <c r="H33" s="6"/>
      <c r="I33" s="7"/>
      <c r="J33" s="6"/>
      <c r="K33" s="6"/>
      <c r="L33" s="6">
        <f t="shared" si="0"/>
        <v>0</v>
      </c>
    </row>
    <row r="34" spans="1:12" ht="12.75">
      <c r="A34" s="3" t="s">
        <v>157</v>
      </c>
      <c r="B34" s="3" t="s">
        <v>158</v>
      </c>
      <c r="C34" s="3" t="s">
        <v>151</v>
      </c>
      <c r="D34" s="5">
        <v>59</v>
      </c>
      <c r="E34" s="5" t="s">
        <v>124</v>
      </c>
      <c r="F34" s="3">
        <v>103</v>
      </c>
      <c r="G34" s="6"/>
      <c r="H34" s="6"/>
      <c r="I34" s="7"/>
      <c r="J34" s="6"/>
      <c r="K34" s="6"/>
      <c r="L34" s="6">
        <f t="shared" si="0"/>
        <v>0</v>
      </c>
    </row>
    <row r="35" spans="1:12" ht="12.75">
      <c r="A35" s="3" t="s">
        <v>131</v>
      </c>
      <c r="B35" s="3" t="s">
        <v>132</v>
      </c>
      <c r="C35" s="12" t="s">
        <v>102</v>
      </c>
      <c r="D35" s="5">
        <v>52</v>
      </c>
      <c r="E35" s="5" t="s">
        <v>21</v>
      </c>
      <c r="F35" s="3">
        <v>27</v>
      </c>
      <c r="G35" s="6"/>
      <c r="H35" s="6"/>
      <c r="I35" s="7"/>
      <c r="J35" s="6"/>
      <c r="K35" s="6"/>
      <c r="L35" s="6">
        <f>SUM(G37:K37)</f>
        <v>0</v>
      </c>
    </row>
    <row r="36" spans="1:12" ht="12.75">
      <c r="A36" s="3" t="s">
        <v>148</v>
      </c>
      <c r="B36" s="3" t="s">
        <v>22</v>
      </c>
      <c r="C36" s="3" t="s">
        <v>149</v>
      </c>
      <c r="D36" s="5">
        <v>56</v>
      </c>
      <c r="E36" s="5" t="s">
        <v>29</v>
      </c>
      <c r="F36" s="3">
        <v>43</v>
      </c>
      <c r="G36" s="6"/>
      <c r="H36" s="6"/>
      <c r="I36" s="7"/>
      <c r="J36" s="6"/>
      <c r="K36" s="6"/>
      <c r="L36" s="6">
        <f aca="true" t="shared" si="1" ref="L36:L60">SUM(G36:K36)</f>
        <v>0</v>
      </c>
    </row>
    <row r="37" spans="1:12" ht="12.75">
      <c r="A37" s="3" t="s">
        <v>253</v>
      </c>
      <c r="B37" s="3" t="s">
        <v>254</v>
      </c>
      <c r="C37" s="3" t="s">
        <v>255</v>
      </c>
      <c r="D37" s="5">
        <v>66</v>
      </c>
      <c r="E37" s="5" t="s">
        <v>17</v>
      </c>
      <c r="F37" s="3">
        <v>57</v>
      </c>
      <c r="G37" s="6"/>
      <c r="H37" s="6"/>
      <c r="I37" s="7"/>
      <c r="J37" s="6"/>
      <c r="K37" s="6"/>
      <c r="L37" s="6">
        <f t="shared" si="1"/>
        <v>0</v>
      </c>
    </row>
    <row r="38" spans="1:12" ht="12.75">
      <c r="A38" s="3" t="s">
        <v>200</v>
      </c>
      <c r="B38" s="3" t="s">
        <v>201</v>
      </c>
      <c r="C38" s="3" t="s">
        <v>199</v>
      </c>
      <c r="D38" s="5">
        <v>61</v>
      </c>
      <c r="E38" s="5" t="s">
        <v>15</v>
      </c>
      <c r="F38" s="3">
        <v>22</v>
      </c>
      <c r="G38" s="6"/>
      <c r="H38" s="6"/>
      <c r="I38" s="7"/>
      <c r="J38" s="6"/>
      <c r="K38" s="6"/>
      <c r="L38" s="6">
        <f t="shared" si="1"/>
        <v>0</v>
      </c>
    </row>
    <row r="39" spans="1:12" ht="12.75">
      <c r="A39" s="3" t="s">
        <v>127</v>
      </c>
      <c r="B39" s="3" t="s">
        <v>128</v>
      </c>
      <c r="C39" s="3" t="s">
        <v>102</v>
      </c>
      <c r="D39" s="5">
        <v>46</v>
      </c>
      <c r="E39" s="5" t="s">
        <v>18</v>
      </c>
      <c r="F39" s="3">
        <v>30</v>
      </c>
      <c r="G39" s="6"/>
      <c r="H39" s="6"/>
      <c r="I39" s="7"/>
      <c r="J39" s="6"/>
      <c r="K39" s="6"/>
      <c r="L39" s="6">
        <f t="shared" si="1"/>
        <v>0</v>
      </c>
    </row>
    <row r="40" spans="1:12" ht="12.75">
      <c r="A40" s="3" t="s">
        <v>112</v>
      </c>
      <c r="B40" s="3" t="s">
        <v>80</v>
      </c>
      <c r="C40" s="3" t="s">
        <v>113</v>
      </c>
      <c r="D40" s="5">
        <v>73</v>
      </c>
      <c r="E40" s="5" t="s">
        <v>14</v>
      </c>
      <c r="F40" s="3">
        <v>58</v>
      </c>
      <c r="G40" s="6"/>
      <c r="H40" s="6"/>
      <c r="I40" s="7"/>
      <c r="J40" s="6"/>
      <c r="K40" s="6"/>
      <c r="L40" s="6">
        <f t="shared" si="1"/>
        <v>0</v>
      </c>
    </row>
    <row r="41" spans="1:12" ht="12.75">
      <c r="A41" s="3" t="s">
        <v>112</v>
      </c>
      <c r="B41" s="3" t="s">
        <v>114</v>
      </c>
      <c r="C41" s="3" t="s">
        <v>13</v>
      </c>
      <c r="D41" s="5">
        <v>77</v>
      </c>
      <c r="E41" s="5" t="s">
        <v>115</v>
      </c>
      <c r="F41" s="3">
        <v>115</v>
      </c>
      <c r="G41" s="6"/>
      <c r="H41" s="6"/>
      <c r="I41" s="7"/>
      <c r="J41" s="6"/>
      <c r="K41" s="6"/>
      <c r="L41" s="6">
        <f t="shared" si="1"/>
        <v>0</v>
      </c>
    </row>
    <row r="42" spans="1:12" ht="12.75">
      <c r="A42" s="3" t="s">
        <v>169</v>
      </c>
      <c r="B42" s="3" t="s">
        <v>170</v>
      </c>
      <c r="C42" s="3" t="s">
        <v>171</v>
      </c>
      <c r="D42" s="5">
        <v>67</v>
      </c>
      <c r="E42" s="5" t="s">
        <v>17</v>
      </c>
      <c r="F42" s="3">
        <v>55</v>
      </c>
      <c r="G42" s="6"/>
      <c r="H42" s="6"/>
      <c r="I42" s="7"/>
      <c r="J42" s="6"/>
      <c r="K42" s="6"/>
      <c r="L42" s="6">
        <f t="shared" si="1"/>
        <v>0</v>
      </c>
    </row>
    <row r="43" spans="1:12" ht="12.75">
      <c r="A43" s="3" t="s">
        <v>33</v>
      </c>
      <c r="B43" s="3" t="s">
        <v>34</v>
      </c>
      <c r="C43" s="3" t="s">
        <v>26</v>
      </c>
      <c r="D43" s="4">
        <v>54</v>
      </c>
      <c r="E43" s="5" t="s">
        <v>21</v>
      </c>
      <c r="F43" s="3">
        <v>62</v>
      </c>
      <c r="G43" s="6"/>
      <c r="H43" s="6"/>
      <c r="I43" s="7"/>
      <c r="J43" s="6"/>
      <c r="K43" s="6"/>
      <c r="L43" s="6">
        <f t="shared" si="1"/>
        <v>0</v>
      </c>
    </row>
    <row r="44" spans="1:12" ht="12.75">
      <c r="A44" s="3" t="s">
        <v>188</v>
      </c>
      <c r="B44" s="3" t="s">
        <v>189</v>
      </c>
      <c r="C44" s="3" t="s">
        <v>177</v>
      </c>
      <c r="D44" s="5">
        <v>60</v>
      </c>
      <c r="E44" s="5" t="s">
        <v>124</v>
      </c>
      <c r="F44" s="3">
        <v>109</v>
      </c>
      <c r="G44" s="6"/>
      <c r="H44" s="6"/>
      <c r="I44" s="7"/>
      <c r="J44" s="6"/>
      <c r="K44" s="6"/>
      <c r="L44" s="6">
        <f t="shared" si="1"/>
        <v>0</v>
      </c>
    </row>
    <row r="45" spans="1:12" ht="12.75">
      <c r="A45" s="3" t="s">
        <v>265</v>
      </c>
      <c r="B45" s="3" t="s">
        <v>266</v>
      </c>
      <c r="C45" s="3" t="s">
        <v>267</v>
      </c>
      <c r="D45" s="5">
        <v>44</v>
      </c>
      <c r="E45" s="5" t="s">
        <v>23</v>
      </c>
      <c r="F45" s="3">
        <v>44</v>
      </c>
      <c r="G45" s="6"/>
      <c r="H45" s="6"/>
      <c r="I45" s="7"/>
      <c r="J45" s="6"/>
      <c r="K45" s="6"/>
      <c r="L45" s="6">
        <f t="shared" si="1"/>
        <v>0</v>
      </c>
    </row>
    <row r="46" spans="1:12" ht="12.75">
      <c r="A46" s="3" t="s">
        <v>224</v>
      </c>
      <c r="B46" s="3" t="s">
        <v>210</v>
      </c>
      <c r="C46" s="3" t="s">
        <v>225</v>
      </c>
      <c r="D46" s="5">
        <v>44</v>
      </c>
      <c r="E46" s="5" t="s">
        <v>23</v>
      </c>
      <c r="F46" s="3">
        <v>8</v>
      </c>
      <c r="G46" s="6"/>
      <c r="H46" s="6"/>
      <c r="I46" s="7"/>
      <c r="J46" s="6"/>
      <c r="K46" s="6"/>
      <c r="L46" s="6">
        <f t="shared" si="1"/>
        <v>0</v>
      </c>
    </row>
    <row r="47" spans="1:12" ht="12.75">
      <c r="A47" s="3" t="s">
        <v>71</v>
      </c>
      <c r="B47" s="3" t="s">
        <v>72</v>
      </c>
      <c r="C47" s="3" t="s">
        <v>73</v>
      </c>
      <c r="D47" s="5">
        <v>66</v>
      </c>
      <c r="E47" s="5" t="s">
        <v>17</v>
      </c>
      <c r="F47" s="3">
        <v>2</v>
      </c>
      <c r="G47" s="6"/>
      <c r="H47" s="6"/>
      <c r="I47" s="7"/>
      <c r="J47" s="6"/>
      <c r="K47" s="6"/>
      <c r="L47" s="6">
        <f t="shared" si="1"/>
        <v>0</v>
      </c>
    </row>
    <row r="48" spans="1:12" ht="12.75">
      <c r="A48" s="3" t="s">
        <v>80</v>
      </c>
      <c r="B48" s="3" t="s">
        <v>108</v>
      </c>
      <c r="C48" s="3" t="s">
        <v>102</v>
      </c>
      <c r="D48" s="5">
        <v>52</v>
      </c>
      <c r="E48" s="5" t="s">
        <v>21</v>
      </c>
      <c r="F48" s="3">
        <v>28</v>
      </c>
      <c r="G48" s="6"/>
      <c r="H48" s="6"/>
      <c r="I48" s="7"/>
      <c r="J48" s="6"/>
      <c r="K48" s="6"/>
      <c r="L48" s="6">
        <f t="shared" si="1"/>
        <v>0</v>
      </c>
    </row>
    <row r="49" spans="1:12" ht="12.75">
      <c r="A49" s="3" t="s">
        <v>56</v>
      </c>
      <c r="B49" s="3" t="s">
        <v>12</v>
      </c>
      <c r="C49" s="3" t="s">
        <v>57</v>
      </c>
      <c r="D49" s="5">
        <v>56</v>
      </c>
      <c r="E49" s="5" t="s">
        <v>29</v>
      </c>
      <c r="F49" s="3">
        <v>59</v>
      </c>
      <c r="G49" s="6"/>
      <c r="H49" s="6"/>
      <c r="I49" s="7"/>
      <c r="J49" s="6"/>
      <c r="K49" s="6"/>
      <c r="L49" s="6">
        <f t="shared" si="1"/>
        <v>0</v>
      </c>
    </row>
    <row r="50" spans="1:12" ht="12.75">
      <c r="A50" s="3" t="s">
        <v>202</v>
      </c>
      <c r="B50" s="3" t="s">
        <v>203</v>
      </c>
      <c r="C50" s="3" t="s">
        <v>199</v>
      </c>
      <c r="D50" s="5">
        <v>49</v>
      </c>
      <c r="E50" s="5" t="s">
        <v>18</v>
      </c>
      <c r="F50" s="3">
        <v>24</v>
      </c>
      <c r="G50" s="6"/>
      <c r="H50" s="6"/>
      <c r="I50" s="7"/>
      <c r="J50" s="6"/>
      <c r="K50" s="6"/>
      <c r="L50" s="6">
        <f t="shared" si="1"/>
        <v>0</v>
      </c>
    </row>
    <row r="51" spans="1:12" ht="12.75">
      <c r="A51" s="3" t="s">
        <v>181</v>
      </c>
      <c r="B51" s="3" t="s">
        <v>182</v>
      </c>
      <c r="C51" s="3" t="s">
        <v>177</v>
      </c>
      <c r="D51" s="5">
        <v>57</v>
      </c>
      <c r="E51" s="5" t="s">
        <v>29</v>
      </c>
      <c r="F51" s="3">
        <v>34</v>
      </c>
      <c r="G51" s="6"/>
      <c r="H51" s="6"/>
      <c r="I51" s="7"/>
      <c r="J51" s="6"/>
      <c r="K51" s="6"/>
      <c r="L51" s="6">
        <f t="shared" si="1"/>
        <v>0</v>
      </c>
    </row>
    <row r="52" spans="1:12" ht="12.75">
      <c r="A52" s="3" t="s">
        <v>103</v>
      </c>
      <c r="B52" s="3" t="s">
        <v>104</v>
      </c>
      <c r="C52" s="3" t="s">
        <v>102</v>
      </c>
      <c r="D52" s="5">
        <v>47</v>
      </c>
      <c r="E52" s="5" t="s">
        <v>18</v>
      </c>
      <c r="F52" s="3">
        <v>31</v>
      </c>
      <c r="G52" s="6"/>
      <c r="H52" s="6"/>
      <c r="I52" s="7"/>
      <c r="J52" s="6"/>
      <c r="K52" s="6"/>
      <c r="L52" s="6">
        <f t="shared" si="1"/>
        <v>0</v>
      </c>
    </row>
    <row r="53" spans="1:12" ht="12.75">
      <c r="A53" s="3" t="s">
        <v>190</v>
      </c>
      <c r="B53" s="3" t="s">
        <v>191</v>
      </c>
      <c r="C53" s="3" t="s">
        <v>177</v>
      </c>
      <c r="D53" s="5">
        <v>46</v>
      </c>
      <c r="E53" s="5" t="s">
        <v>192</v>
      </c>
      <c r="F53" s="3">
        <v>111</v>
      </c>
      <c r="G53" s="6"/>
      <c r="H53" s="6"/>
      <c r="I53" s="7"/>
      <c r="J53" s="6"/>
      <c r="K53" s="6"/>
      <c r="L53" s="6">
        <f t="shared" si="1"/>
        <v>0</v>
      </c>
    </row>
    <row r="54" spans="1:12" ht="12.75">
      <c r="A54" s="3" t="s">
        <v>11</v>
      </c>
      <c r="B54" s="3" t="s">
        <v>12</v>
      </c>
      <c r="C54" s="3" t="s">
        <v>13</v>
      </c>
      <c r="D54" s="5">
        <v>75</v>
      </c>
      <c r="E54" s="5" t="s">
        <v>264</v>
      </c>
      <c r="F54" s="3">
        <v>1</v>
      </c>
      <c r="G54" s="6"/>
      <c r="H54" s="6"/>
      <c r="I54" s="7"/>
      <c r="J54" s="6"/>
      <c r="K54" s="6"/>
      <c r="L54" s="6">
        <f t="shared" si="1"/>
        <v>0</v>
      </c>
    </row>
    <row r="55" spans="1:12" ht="12.75">
      <c r="A55" s="3" t="s">
        <v>11</v>
      </c>
      <c r="B55" s="3" t="s">
        <v>111</v>
      </c>
      <c r="C55" s="3" t="s">
        <v>13</v>
      </c>
      <c r="D55" s="5">
        <v>48</v>
      </c>
      <c r="E55" s="5" t="s">
        <v>18</v>
      </c>
      <c r="F55" s="3">
        <v>88</v>
      </c>
      <c r="G55" s="6"/>
      <c r="H55" s="6"/>
      <c r="I55" s="7"/>
      <c r="J55" s="6"/>
      <c r="K55" s="6"/>
      <c r="L55" s="6">
        <f t="shared" si="1"/>
        <v>0</v>
      </c>
    </row>
    <row r="56" spans="1:12" ht="12.75">
      <c r="A56" s="3" t="s">
        <v>214</v>
      </c>
      <c r="B56" s="3" t="s">
        <v>215</v>
      </c>
      <c r="C56" s="3" t="s">
        <v>216</v>
      </c>
      <c r="D56" s="5">
        <v>77</v>
      </c>
      <c r="E56" s="5" t="s">
        <v>14</v>
      </c>
      <c r="F56" s="3">
        <v>15</v>
      </c>
      <c r="G56" s="6"/>
      <c r="H56" s="6"/>
      <c r="I56" s="7"/>
      <c r="J56" s="6"/>
      <c r="K56" s="6"/>
      <c r="L56" s="6">
        <f t="shared" si="1"/>
        <v>0</v>
      </c>
    </row>
    <row r="57" spans="1:12" ht="12.75">
      <c r="A57" s="3" t="s">
        <v>236</v>
      </c>
      <c r="B57" s="3" t="s">
        <v>43</v>
      </c>
      <c r="C57" s="3" t="s">
        <v>37</v>
      </c>
      <c r="D57" s="5">
        <v>42</v>
      </c>
      <c r="E57" s="5" t="s">
        <v>23</v>
      </c>
      <c r="F57" s="3">
        <v>83</v>
      </c>
      <c r="G57" s="6"/>
      <c r="H57" s="6"/>
      <c r="I57" s="7"/>
      <c r="J57" s="6"/>
      <c r="K57" s="6"/>
      <c r="L57" s="6">
        <f t="shared" si="1"/>
        <v>0</v>
      </c>
    </row>
    <row r="58" spans="1:12" ht="12.75">
      <c r="A58" s="3" t="s">
        <v>237</v>
      </c>
      <c r="B58" s="3" t="s">
        <v>114</v>
      </c>
      <c r="C58" s="3" t="s">
        <v>37</v>
      </c>
      <c r="D58" s="5">
        <v>51</v>
      </c>
      <c r="E58" s="5" t="s">
        <v>89</v>
      </c>
      <c r="F58" s="3">
        <v>124</v>
      </c>
      <c r="G58" s="6"/>
      <c r="H58" s="6"/>
      <c r="I58" s="7"/>
      <c r="J58" s="6"/>
      <c r="K58" s="6"/>
      <c r="L58" s="6">
        <f t="shared" si="1"/>
        <v>0</v>
      </c>
    </row>
    <row r="59" spans="1:12" ht="12.75">
      <c r="A59" s="3" t="s">
        <v>183</v>
      </c>
      <c r="B59" s="3" t="s">
        <v>108</v>
      </c>
      <c r="C59" s="3" t="s">
        <v>177</v>
      </c>
      <c r="D59" s="5">
        <v>54</v>
      </c>
      <c r="E59" s="5" t="s">
        <v>21</v>
      </c>
      <c r="F59" s="3">
        <v>35</v>
      </c>
      <c r="G59" s="6"/>
      <c r="H59" s="6"/>
      <c r="I59" s="7"/>
      <c r="J59" s="6"/>
      <c r="K59" s="6"/>
      <c r="L59" s="6">
        <f t="shared" si="1"/>
        <v>0</v>
      </c>
    </row>
    <row r="60" spans="1:12" ht="12.75">
      <c r="A60" s="3" t="s">
        <v>116</v>
      </c>
      <c r="B60" s="3" t="s">
        <v>117</v>
      </c>
      <c r="C60" s="3" t="s">
        <v>13</v>
      </c>
      <c r="D60" s="5">
        <v>77</v>
      </c>
      <c r="E60" s="5" t="s">
        <v>118</v>
      </c>
      <c r="F60" s="3">
        <v>113</v>
      </c>
      <c r="G60" s="6"/>
      <c r="H60" s="6"/>
      <c r="I60" s="7"/>
      <c r="J60" s="6"/>
      <c r="K60" s="6"/>
      <c r="L60" s="6">
        <f t="shared" si="1"/>
        <v>0</v>
      </c>
    </row>
    <row r="61" spans="1:12" ht="12.75">
      <c r="A61" s="3" t="s">
        <v>25</v>
      </c>
      <c r="B61" s="3" t="s">
        <v>22</v>
      </c>
      <c r="C61" s="3" t="s">
        <v>26</v>
      </c>
      <c r="D61" s="5">
        <v>60</v>
      </c>
      <c r="E61" s="5" t="s">
        <v>29</v>
      </c>
      <c r="F61" s="3">
        <v>61</v>
      </c>
      <c r="G61" s="6"/>
      <c r="H61" s="6"/>
      <c r="I61" s="7"/>
      <c r="J61" s="6"/>
      <c r="K61" s="6"/>
      <c r="L61" s="6">
        <f>SUM(G63:K63)</f>
        <v>0</v>
      </c>
    </row>
    <row r="62" spans="1:12" ht="12.75">
      <c r="A62" s="3" t="s">
        <v>84</v>
      </c>
      <c r="B62" s="3" t="s">
        <v>80</v>
      </c>
      <c r="C62" s="3" t="s">
        <v>85</v>
      </c>
      <c r="D62" s="5">
        <v>48</v>
      </c>
      <c r="E62" s="5" t="s">
        <v>18</v>
      </c>
      <c r="F62" s="3">
        <v>71</v>
      </c>
      <c r="G62" s="6"/>
      <c r="H62" s="6"/>
      <c r="I62" s="7"/>
      <c r="J62" s="6"/>
      <c r="K62" s="6"/>
      <c r="L62" s="6">
        <f aca="true" t="shared" si="2" ref="L62:L98">SUM(G62:K62)</f>
        <v>0</v>
      </c>
    </row>
    <row r="63" spans="1:12" ht="12.75">
      <c r="A63" s="3" t="s">
        <v>136</v>
      </c>
      <c r="B63" s="3" t="s">
        <v>137</v>
      </c>
      <c r="C63" s="3" t="s">
        <v>28</v>
      </c>
      <c r="D63" s="5">
        <v>68</v>
      </c>
      <c r="E63" s="5" t="s">
        <v>138</v>
      </c>
      <c r="F63" s="3">
        <v>118</v>
      </c>
      <c r="G63" s="6"/>
      <c r="H63" s="6"/>
      <c r="I63" s="7"/>
      <c r="J63" s="6"/>
      <c r="K63" s="6"/>
      <c r="L63" s="6">
        <f t="shared" si="2"/>
        <v>0</v>
      </c>
    </row>
    <row r="64" spans="1:12" ht="12.75">
      <c r="A64" s="3" t="s">
        <v>218</v>
      </c>
      <c r="B64" s="3" t="s">
        <v>32</v>
      </c>
      <c r="C64" s="3" t="s">
        <v>219</v>
      </c>
      <c r="D64" s="5">
        <v>54</v>
      </c>
      <c r="E64" s="5" t="s">
        <v>21</v>
      </c>
      <c r="F64" s="3">
        <v>4</v>
      </c>
      <c r="G64" s="6"/>
      <c r="H64" s="6"/>
      <c r="I64" s="7"/>
      <c r="J64" s="6"/>
      <c r="K64" s="6"/>
      <c r="L64" s="6">
        <f t="shared" si="2"/>
        <v>0</v>
      </c>
    </row>
    <row r="65" spans="1:12" ht="12.75">
      <c r="A65" s="3" t="s">
        <v>272</v>
      </c>
      <c r="B65" s="3" t="s">
        <v>274</v>
      </c>
      <c r="C65" s="3" t="s">
        <v>273</v>
      </c>
      <c r="D65" s="5">
        <v>72</v>
      </c>
      <c r="E65" s="5" t="s">
        <v>14</v>
      </c>
      <c r="F65" s="3">
        <v>89</v>
      </c>
      <c r="G65" s="6"/>
      <c r="H65" s="6"/>
      <c r="I65" s="7"/>
      <c r="J65" s="6"/>
      <c r="K65" s="6"/>
      <c r="L65" s="6">
        <f t="shared" si="2"/>
        <v>0</v>
      </c>
    </row>
    <row r="66" spans="1:12" ht="12.75">
      <c r="A66" s="3" t="s">
        <v>226</v>
      </c>
      <c r="B66" s="3" t="s">
        <v>59</v>
      </c>
      <c r="C66" s="3" t="s">
        <v>225</v>
      </c>
      <c r="D66" s="5">
        <v>41</v>
      </c>
      <c r="E66" s="5" t="s">
        <v>23</v>
      </c>
      <c r="F66" s="3">
        <v>9</v>
      </c>
      <c r="G66" s="6"/>
      <c r="H66" s="6"/>
      <c r="I66" s="7"/>
      <c r="J66" s="6"/>
      <c r="K66" s="6"/>
      <c r="L66" s="6">
        <f t="shared" si="2"/>
        <v>0</v>
      </c>
    </row>
    <row r="67" spans="1:12" ht="12.75">
      <c r="A67" s="3" t="s">
        <v>184</v>
      </c>
      <c r="B67" s="3" t="s">
        <v>170</v>
      </c>
      <c r="C67" s="3" t="s">
        <v>177</v>
      </c>
      <c r="D67" s="5">
        <v>55</v>
      </c>
      <c r="E67" s="5" t="s">
        <v>21</v>
      </c>
      <c r="F67" s="3">
        <v>36</v>
      </c>
      <c r="G67" s="6"/>
      <c r="H67" s="6"/>
      <c r="I67" s="7"/>
      <c r="J67" s="6"/>
      <c r="K67" s="6"/>
      <c r="L67" s="6">
        <f t="shared" si="2"/>
        <v>0</v>
      </c>
    </row>
    <row r="68" spans="1:12" ht="12.75">
      <c r="A68" s="3" t="s">
        <v>251</v>
      </c>
      <c r="B68" s="3" t="s">
        <v>252</v>
      </c>
      <c r="C68" s="3" t="s">
        <v>249</v>
      </c>
      <c r="D68" s="5">
        <v>50</v>
      </c>
      <c r="E68" s="5" t="s">
        <v>18</v>
      </c>
      <c r="F68" s="3">
        <v>54</v>
      </c>
      <c r="G68" s="6"/>
      <c r="H68" s="6"/>
      <c r="I68" s="7"/>
      <c r="J68" s="6"/>
      <c r="K68" s="6"/>
      <c r="L68" s="6">
        <f t="shared" si="2"/>
        <v>0</v>
      </c>
    </row>
    <row r="69" spans="1:12" ht="12.75">
      <c r="A69" s="3" t="s">
        <v>53</v>
      </c>
      <c r="B69" s="3" t="s">
        <v>54</v>
      </c>
      <c r="C69" s="3" t="s">
        <v>55</v>
      </c>
      <c r="D69" s="4"/>
      <c r="E69" s="5" t="s">
        <v>18</v>
      </c>
      <c r="F69" s="3">
        <v>13</v>
      </c>
      <c r="G69" s="6"/>
      <c r="H69" s="6"/>
      <c r="I69" s="7"/>
      <c r="J69" s="6"/>
      <c r="K69" s="6"/>
      <c r="L69" s="6">
        <f t="shared" si="2"/>
        <v>0</v>
      </c>
    </row>
    <row r="70" spans="1:12" ht="12.75">
      <c r="A70" s="15" t="s">
        <v>262</v>
      </c>
      <c r="B70" s="15" t="s">
        <v>263</v>
      </c>
      <c r="C70" s="15" t="s">
        <v>55</v>
      </c>
      <c r="D70" s="15"/>
      <c r="E70" s="15" t="s">
        <v>264</v>
      </c>
      <c r="F70" s="17">
        <v>3</v>
      </c>
      <c r="G70" s="15"/>
      <c r="H70" s="15"/>
      <c r="I70" s="15"/>
      <c r="J70" s="15"/>
      <c r="K70" s="15"/>
      <c r="L70" s="6">
        <f t="shared" si="2"/>
        <v>0</v>
      </c>
    </row>
    <row r="71" spans="1:12" ht="12.75">
      <c r="A71" s="3" t="s">
        <v>119</v>
      </c>
      <c r="B71" s="3" t="s">
        <v>120</v>
      </c>
      <c r="C71" s="3" t="s">
        <v>13</v>
      </c>
      <c r="D71" s="5">
        <v>62</v>
      </c>
      <c r="E71" s="5" t="s">
        <v>118</v>
      </c>
      <c r="F71" s="3">
        <v>114</v>
      </c>
      <c r="G71" s="6"/>
      <c r="H71" s="6"/>
      <c r="I71" s="7"/>
      <c r="J71" s="6"/>
      <c r="K71" s="6"/>
      <c r="L71" s="6">
        <f t="shared" si="2"/>
        <v>0</v>
      </c>
    </row>
    <row r="72" spans="1:12" ht="12.75">
      <c r="A72" s="3" t="s">
        <v>240</v>
      </c>
      <c r="B72" s="3" t="s">
        <v>241</v>
      </c>
      <c r="C72" s="3" t="s">
        <v>13</v>
      </c>
      <c r="D72" s="5">
        <v>61</v>
      </c>
      <c r="E72" s="5" t="s">
        <v>15</v>
      </c>
      <c r="F72" s="3">
        <v>42</v>
      </c>
      <c r="G72" s="6"/>
      <c r="H72" s="6"/>
      <c r="I72" s="7"/>
      <c r="J72" s="6"/>
      <c r="K72" s="6"/>
      <c r="L72" s="6">
        <f t="shared" si="2"/>
        <v>0</v>
      </c>
    </row>
    <row r="73" spans="1:12" ht="12.75">
      <c r="A73" s="3" t="s">
        <v>209</v>
      </c>
      <c r="B73" s="3" t="s">
        <v>210</v>
      </c>
      <c r="C73" s="3" t="s">
        <v>211</v>
      </c>
      <c r="D73" s="5">
        <v>46</v>
      </c>
      <c r="E73" s="5" t="s">
        <v>18</v>
      </c>
      <c r="F73" s="3">
        <v>73</v>
      </c>
      <c r="G73" s="6"/>
      <c r="H73" s="6"/>
      <c r="I73" s="7"/>
      <c r="J73" s="6"/>
      <c r="K73" s="6"/>
      <c r="L73" s="6">
        <f t="shared" si="2"/>
        <v>0</v>
      </c>
    </row>
    <row r="74" spans="1:12" ht="12.75">
      <c r="A74" s="3" t="s">
        <v>220</v>
      </c>
      <c r="B74" s="3" t="s">
        <v>208</v>
      </c>
      <c r="C74" s="3" t="s">
        <v>219</v>
      </c>
      <c r="D74" s="5">
        <v>45</v>
      </c>
      <c r="E74" s="5" t="s">
        <v>23</v>
      </c>
      <c r="F74" s="3">
        <v>5</v>
      </c>
      <c r="G74" s="6"/>
      <c r="H74" s="6"/>
      <c r="I74" s="7"/>
      <c r="J74" s="6"/>
      <c r="K74" s="6"/>
      <c r="L74" s="6">
        <f t="shared" si="2"/>
        <v>0</v>
      </c>
    </row>
    <row r="75" spans="1:12" ht="12.75">
      <c r="A75" s="3" t="s">
        <v>83</v>
      </c>
      <c r="B75" s="3" t="s">
        <v>32</v>
      </c>
      <c r="C75" s="3" t="s">
        <v>26</v>
      </c>
      <c r="D75" s="5">
        <v>64</v>
      </c>
      <c r="E75" s="5" t="s">
        <v>15</v>
      </c>
      <c r="F75" s="3">
        <v>60</v>
      </c>
      <c r="G75" s="6"/>
      <c r="H75" s="6"/>
      <c r="I75" s="7"/>
      <c r="J75" s="6"/>
      <c r="K75" s="6"/>
      <c r="L75" s="6">
        <f t="shared" si="2"/>
        <v>0</v>
      </c>
    </row>
    <row r="76" spans="1:12" ht="12.75">
      <c r="A76" s="3" t="s">
        <v>94</v>
      </c>
      <c r="B76" s="3" t="s">
        <v>95</v>
      </c>
      <c r="C76" s="3" t="s">
        <v>26</v>
      </c>
      <c r="D76" s="5">
        <v>62</v>
      </c>
      <c r="E76" s="5" t="s">
        <v>96</v>
      </c>
      <c r="F76" s="3">
        <v>121</v>
      </c>
      <c r="G76" s="6"/>
      <c r="H76" s="6"/>
      <c r="I76" s="7"/>
      <c r="J76" s="6"/>
      <c r="K76" s="6"/>
      <c r="L76" s="6">
        <f t="shared" si="2"/>
        <v>0</v>
      </c>
    </row>
    <row r="77" spans="1:12" ht="12.75">
      <c r="A77" s="3" t="s">
        <v>193</v>
      </c>
      <c r="B77" s="3" t="s">
        <v>194</v>
      </c>
      <c r="C77" s="3" t="s">
        <v>177</v>
      </c>
      <c r="D77" s="5">
        <v>59</v>
      </c>
      <c r="E77" s="5" t="s">
        <v>124</v>
      </c>
      <c r="F77" s="3">
        <v>110</v>
      </c>
      <c r="G77" s="6"/>
      <c r="H77" s="6"/>
      <c r="I77" s="7"/>
      <c r="J77" s="6"/>
      <c r="K77" s="6"/>
      <c r="L77" s="6">
        <f t="shared" si="2"/>
        <v>0</v>
      </c>
    </row>
    <row r="78" spans="1:12" ht="12.75">
      <c r="A78" s="3" t="s">
        <v>100</v>
      </c>
      <c r="B78" s="3" t="s">
        <v>101</v>
      </c>
      <c r="C78" s="3" t="s">
        <v>102</v>
      </c>
      <c r="D78" s="5">
        <v>41</v>
      </c>
      <c r="E78" s="5" t="s">
        <v>23</v>
      </c>
      <c r="F78" s="3">
        <v>32</v>
      </c>
      <c r="G78" s="6"/>
      <c r="H78" s="6"/>
      <c r="I78" s="7"/>
      <c r="J78" s="6"/>
      <c r="K78" s="6"/>
      <c r="L78" s="6">
        <f t="shared" si="2"/>
        <v>0</v>
      </c>
    </row>
    <row r="79" spans="1:12" ht="12.75">
      <c r="A79" s="3" t="s">
        <v>172</v>
      </c>
      <c r="B79" s="3" t="s">
        <v>173</v>
      </c>
      <c r="C79" s="3" t="s">
        <v>151</v>
      </c>
      <c r="D79" s="5">
        <v>80</v>
      </c>
      <c r="E79" s="5" t="s">
        <v>115</v>
      </c>
      <c r="F79" s="3">
        <v>104</v>
      </c>
      <c r="G79" s="6"/>
      <c r="H79" s="6"/>
      <c r="I79" s="7"/>
      <c r="J79" s="6"/>
      <c r="K79" s="6"/>
      <c r="L79" s="6">
        <f t="shared" si="2"/>
        <v>0</v>
      </c>
    </row>
    <row r="80" spans="1:12" ht="12.75">
      <c r="A80" s="3" t="s">
        <v>162</v>
      </c>
      <c r="B80" s="3" t="s">
        <v>163</v>
      </c>
      <c r="C80" s="3" t="s">
        <v>151</v>
      </c>
      <c r="D80" s="5">
        <v>74</v>
      </c>
      <c r="E80" s="5" t="s">
        <v>115</v>
      </c>
      <c r="F80" s="3">
        <v>105</v>
      </c>
      <c r="G80" s="6"/>
      <c r="H80" s="6"/>
      <c r="I80" s="7"/>
      <c r="J80" s="6"/>
      <c r="K80" s="6"/>
      <c r="L80" s="6">
        <f t="shared" si="2"/>
        <v>0</v>
      </c>
    </row>
    <row r="81" spans="1:12" ht="12.75">
      <c r="A81" s="3" t="s">
        <v>77</v>
      </c>
      <c r="B81" s="3" t="s">
        <v>78</v>
      </c>
      <c r="C81" s="3" t="s">
        <v>76</v>
      </c>
      <c r="D81" s="5">
        <v>59</v>
      </c>
      <c r="E81" s="5" t="s">
        <v>29</v>
      </c>
      <c r="F81" s="3">
        <v>68</v>
      </c>
      <c r="G81" s="6"/>
      <c r="H81" s="6"/>
      <c r="I81" s="7"/>
      <c r="J81" s="6"/>
      <c r="K81" s="6"/>
      <c r="L81" s="6">
        <f t="shared" si="2"/>
        <v>0</v>
      </c>
    </row>
    <row r="82" spans="1:12" ht="12.75">
      <c r="A82" s="3" t="s">
        <v>126</v>
      </c>
      <c r="B82" s="3" t="s">
        <v>40</v>
      </c>
      <c r="C82" s="3" t="s">
        <v>123</v>
      </c>
      <c r="D82" s="5">
        <v>52</v>
      </c>
      <c r="E82" s="5" t="s">
        <v>21</v>
      </c>
      <c r="F82" s="3">
        <v>77</v>
      </c>
      <c r="G82" s="6"/>
      <c r="H82" s="6"/>
      <c r="I82" s="7"/>
      <c r="J82" s="6"/>
      <c r="K82" s="6"/>
      <c r="L82" s="6">
        <f t="shared" si="2"/>
        <v>0</v>
      </c>
    </row>
    <row r="83" spans="1:12" ht="12.75">
      <c r="A83" s="3" t="s">
        <v>39</v>
      </c>
      <c r="B83" s="3" t="s">
        <v>40</v>
      </c>
      <c r="C83" s="3" t="s">
        <v>28</v>
      </c>
      <c r="D83" s="5">
        <v>46</v>
      </c>
      <c r="E83" s="5" t="s">
        <v>18</v>
      </c>
      <c r="F83" s="3">
        <v>46</v>
      </c>
      <c r="G83" s="6"/>
      <c r="H83" s="6"/>
      <c r="I83" s="7"/>
      <c r="J83" s="6"/>
      <c r="K83" s="6"/>
      <c r="L83" s="6">
        <f t="shared" si="2"/>
        <v>0</v>
      </c>
    </row>
    <row r="84" spans="1:12" ht="12.75">
      <c r="A84" s="3" t="s">
        <v>222</v>
      </c>
      <c r="B84" s="3" t="s">
        <v>223</v>
      </c>
      <c r="C84" s="3" t="s">
        <v>219</v>
      </c>
      <c r="D84" s="5">
        <v>55</v>
      </c>
      <c r="E84" s="5" t="s">
        <v>96</v>
      </c>
      <c r="F84" s="3">
        <v>100</v>
      </c>
      <c r="G84" s="6"/>
      <c r="H84" s="6"/>
      <c r="I84" s="7"/>
      <c r="J84" s="6"/>
      <c r="K84" s="6"/>
      <c r="L84" s="6">
        <f t="shared" si="2"/>
        <v>0</v>
      </c>
    </row>
    <row r="85" spans="1:12" ht="12.75">
      <c r="A85" s="3" t="s">
        <v>259</v>
      </c>
      <c r="B85" s="3" t="s">
        <v>260</v>
      </c>
      <c r="C85" s="3" t="s">
        <v>261</v>
      </c>
      <c r="D85" s="5">
        <v>62</v>
      </c>
      <c r="E85" s="5" t="s">
        <v>15</v>
      </c>
      <c r="F85" s="3">
        <v>75</v>
      </c>
      <c r="G85" s="6"/>
      <c r="H85" s="6"/>
      <c r="I85" s="7"/>
      <c r="J85" s="6"/>
      <c r="K85" s="6"/>
      <c r="L85" s="6">
        <f t="shared" si="2"/>
        <v>0</v>
      </c>
    </row>
    <row r="86" spans="1:12" ht="12.75">
      <c r="A86" s="3" t="s">
        <v>242</v>
      </c>
      <c r="B86" s="3" t="s">
        <v>24</v>
      </c>
      <c r="C86" s="3" t="s">
        <v>243</v>
      </c>
      <c r="D86" s="5">
        <v>59</v>
      </c>
      <c r="E86" s="5" t="s">
        <v>29</v>
      </c>
      <c r="F86" s="3">
        <v>86</v>
      </c>
      <c r="G86" s="6"/>
      <c r="H86" s="6"/>
      <c r="I86" s="7"/>
      <c r="J86" s="6"/>
      <c r="K86" s="6"/>
      <c r="L86" s="6">
        <f t="shared" si="2"/>
        <v>0</v>
      </c>
    </row>
    <row r="87" spans="1:12" ht="12.75">
      <c r="A87" s="3" t="s">
        <v>121</v>
      </c>
      <c r="B87" s="3" t="s">
        <v>122</v>
      </c>
      <c r="C87" s="3" t="s">
        <v>123</v>
      </c>
      <c r="D87" s="5">
        <v>57</v>
      </c>
      <c r="E87" s="5" t="s">
        <v>124</v>
      </c>
      <c r="F87" s="3">
        <v>122</v>
      </c>
      <c r="G87" s="6"/>
      <c r="H87" s="6"/>
      <c r="I87" s="7"/>
      <c r="J87" s="6"/>
      <c r="K87" s="6"/>
      <c r="L87" s="6">
        <f t="shared" si="2"/>
        <v>0</v>
      </c>
    </row>
    <row r="88" spans="1:12" ht="12.75">
      <c r="A88" s="3" t="s">
        <v>19</v>
      </c>
      <c r="B88" s="3" t="s">
        <v>20</v>
      </c>
      <c r="C88" s="3" t="s">
        <v>217</v>
      </c>
      <c r="D88" s="5">
        <v>51</v>
      </c>
      <c r="E88" s="5" t="s">
        <v>21</v>
      </c>
      <c r="F88" s="3">
        <v>74</v>
      </c>
      <c r="G88" s="6"/>
      <c r="H88" s="6"/>
      <c r="I88" s="7"/>
      <c r="J88" s="6"/>
      <c r="K88" s="6"/>
      <c r="L88" s="6">
        <f t="shared" si="2"/>
        <v>0</v>
      </c>
    </row>
    <row r="89" spans="1:12" ht="12.75">
      <c r="A89" s="3" t="s">
        <v>86</v>
      </c>
      <c r="B89" s="3" t="s">
        <v>87</v>
      </c>
      <c r="C89" s="3" t="s">
        <v>88</v>
      </c>
      <c r="D89" s="5">
        <v>55</v>
      </c>
      <c r="E89" s="5" t="s">
        <v>89</v>
      </c>
      <c r="F89" s="3">
        <v>102</v>
      </c>
      <c r="G89" s="6"/>
      <c r="H89" s="6"/>
      <c r="I89" s="7"/>
      <c r="J89" s="6"/>
      <c r="K89" s="6"/>
      <c r="L89" s="6">
        <f t="shared" si="2"/>
        <v>0</v>
      </c>
    </row>
    <row r="90" spans="1:12" ht="12.75">
      <c r="A90" s="3" t="s">
        <v>245</v>
      </c>
      <c r="B90" s="3" t="s">
        <v>246</v>
      </c>
      <c r="C90" s="3" t="s">
        <v>249</v>
      </c>
      <c r="D90" s="5">
        <v>60</v>
      </c>
      <c r="E90" s="5" t="s">
        <v>29</v>
      </c>
      <c r="F90" s="3">
        <v>53</v>
      </c>
      <c r="G90" s="6"/>
      <c r="H90" s="6"/>
      <c r="I90" s="7"/>
      <c r="J90" s="6"/>
      <c r="K90" s="6"/>
      <c r="L90" s="6">
        <f t="shared" si="2"/>
        <v>0</v>
      </c>
    </row>
    <row r="91" spans="1:12" ht="12.75">
      <c r="A91" s="3" t="s">
        <v>51</v>
      </c>
      <c r="B91" s="3" t="s">
        <v>52</v>
      </c>
      <c r="C91" s="3" t="s">
        <v>28</v>
      </c>
      <c r="D91" s="5">
        <v>28</v>
      </c>
      <c r="E91" s="5" t="s">
        <v>244</v>
      </c>
      <c r="F91" s="3">
        <v>47</v>
      </c>
      <c r="G91" s="6"/>
      <c r="H91" s="6"/>
      <c r="I91" s="7"/>
      <c r="J91" s="6"/>
      <c r="K91" s="6"/>
      <c r="L91" s="6">
        <f t="shared" si="2"/>
        <v>0</v>
      </c>
    </row>
    <row r="92" spans="1:12" ht="12.75">
      <c r="A92" s="3" t="s">
        <v>51</v>
      </c>
      <c r="B92" s="3" t="s">
        <v>139</v>
      </c>
      <c r="C92" s="3" t="s">
        <v>28</v>
      </c>
      <c r="D92" s="5">
        <v>56</v>
      </c>
      <c r="E92" s="5" t="s">
        <v>124</v>
      </c>
      <c r="F92" s="3">
        <v>119</v>
      </c>
      <c r="G92" s="6"/>
      <c r="H92" s="6"/>
      <c r="I92" s="7"/>
      <c r="J92" s="6"/>
      <c r="K92" s="6"/>
      <c r="L92" s="6">
        <f t="shared" si="2"/>
        <v>0</v>
      </c>
    </row>
    <row r="93" spans="1:12" ht="12.75">
      <c r="A93" s="3" t="s">
        <v>185</v>
      </c>
      <c r="B93" s="3" t="s">
        <v>24</v>
      </c>
      <c r="C93" s="3" t="s">
        <v>177</v>
      </c>
      <c r="D93" s="5">
        <v>41</v>
      </c>
      <c r="E93" s="5" t="s">
        <v>23</v>
      </c>
      <c r="F93" s="3">
        <v>40</v>
      </c>
      <c r="G93" s="6"/>
      <c r="H93" s="6"/>
      <c r="I93" s="7"/>
      <c r="J93" s="6"/>
      <c r="K93" s="6"/>
      <c r="L93" s="6">
        <f t="shared" si="2"/>
        <v>0</v>
      </c>
    </row>
    <row r="94" spans="1:12" ht="12.75">
      <c r="A94" s="3" t="s">
        <v>145</v>
      </c>
      <c r="B94" s="3" t="s">
        <v>146</v>
      </c>
      <c r="C94" s="3" t="s">
        <v>147</v>
      </c>
      <c r="D94" s="5">
        <v>64</v>
      </c>
      <c r="E94" s="5" t="s">
        <v>15</v>
      </c>
      <c r="F94" s="3">
        <v>52</v>
      </c>
      <c r="G94" s="6"/>
      <c r="H94" s="6"/>
      <c r="I94" s="7"/>
      <c r="J94" s="6"/>
      <c r="K94" s="6"/>
      <c r="L94" s="6">
        <f t="shared" si="2"/>
        <v>0</v>
      </c>
    </row>
    <row r="95" spans="1:12" ht="12.75">
      <c r="A95" s="3" t="s">
        <v>74</v>
      </c>
      <c r="B95" s="3" t="s">
        <v>75</v>
      </c>
      <c r="C95" s="3" t="s">
        <v>76</v>
      </c>
      <c r="D95" s="5">
        <v>70</v>
      </c>
      <c r="E95" s="5" t="s">
        <v>17</v>
      </c>
      <c r="F95" s="3">
        <v>67</v>
      </c>
      <c r="G95" s="6"/>
      <c r="H95" s="6"/>
      <c r="I95" s="7"/>
      <c r="J95" s="6"/>
      <c r="K95" s="6"/>
      <c r="L95" s="6">
        <f t="shared" si="2"/>
        <v>0</v>
      </c>
    </row>
    <row r="96" spans="1:12" ht="12.75">
      <c r="A96" s="3" t="s">
        <v>105</v>
      </c>
      <c r="B96" s="3" t="s">
        <v>106</v>
      </c>
      <c r="C96" s="3" t="s">
        <v>107</v>
      </c>
      <c r="D96" s="5">
        <v>65</v>
      </c>
      <c r="E96" s="5" t="s">
        <v>15</v>
      </c>
      <c r="F96" s="3">
        <v>17</v>
      </c>
      <c r="G96" s="6"/>
      <c r="H96" s="6"/>
      <c r="I96" s="7"/>
      <c r="J96" s="6"/>
      <c r="K96" s="6"/>
      <c r="L96" s="6">
        <f t="shared" si="2"/>
        <v>0</v>
      </c>
    </row>
    <row r="97" spans="1:12" ht="12.75">
      <c r="A97" s="3" t="s">
        <v>155</v>
      </c>
      <c r="B97" s="3" t="s">
        <v>156</v>
      </c>
      <c r="C97" s="3" t="s">
        <v>151</v>
      </c>
      <c r="D97" s="5">
        <v>74</v>
      </c>
      <c r="E97" s="5" t="s">
        <v>115</v>
      </c>
      <c r="F97" s="3">
        <v>106</v>
      </c>
      <c r="G97" s="6"/>
      <c r="H97" s="6"/>
      <c r="I97" s="7"/>
      <c r="J97" s="6"/>
      <c r="K97" s="6"/>
      <c r="L97" s="6">
        <f t="shared" si="2"/>
        <v>0</v>
      </c>
    </row>
    <row r="98" spans="1:12" ht="12.75">
      <c r="A98" s="3" t="s">
        <v>195</v>
      </c>
      <c r="B98" s="3" t="s">
        <v>196</v>
      </c>
      <c r="C98" s="3" t="s">
        <v>177</v>
      </c>
      <c r="D98" s="5">
        <v>54</v>
      </c>
      <c r="E98" s="5" t="s">
        <v>21</v>
      </c>
      <c r="F98" s="3">
        <v>37</v>
      </c>
      <c r="G98" s="6"/>
      <c r="H98" s="6"/>
      <c r="I98" s="7"/>
      <c r="J98" s="6"/>
      <c r="K98" s="6"/>
      <c r="L98" s="6">
        <f t="shared" si="2"/>
        <v>0</v>
      </c>
    </row>
    <row r="99" spans="1:12" ht="12.75">
      <c r="A99" s="3" t="s">
        <v>227</v>
      </c>
      <c r="B99" s="3" t="s">
        <v>108</v>
      </c>
      <c r="C99" s="3" t="s">
        <v>225</v>
      </c>
      <c r="D99" s="5">
        <v>43</v>
      </c>
      <c r="E99" s="5" t="s">
        <v>23</v>
      </c>
      <c r="F99" s="3">
        <v>10</v>
      </c>
      <c r="G99" s="6"/>
      <c r="H99" s="6"/>
      <c r="I99" s="7"/>
      <c r="J99" s="6"/>
      <c r="K99" s="6"/>
      <c r="L99" s="6">
        <f>SUM(G101:K101)</f>
        <v>0</v>
      </c>
    </row>
    <row r="100" spans="1:12" ht="12.75">
      <c r="A100" s="3" t="s">
        <v>221</v>
      </c>
      <c r="B100" s="3" t="s">
        <v>40</v>
      </c>
      <c r="C100" s="3" t="s">
        <v>219</v>
      </c>
      <c r="D100" s="5">
        <v>35</v>
      </c>
      <c r="E100" s="5" t="s">
        <v>47</v>
      </c>
      <c r="F100" s="3">
        <v>6</v>
      </c>
      <c r="G100" s="6"/>
      <c r="H100" s="6"/>
      <c r="I100" s="7"/>
      <c r="J100" s="6"/>
      <c r="K100" s="6"/>
      <c r="L100" s="6">
        <f aca="true" t="shared" si="3" ref="L100:L116">SUM(G100:K100)</f>
        <v>0</v>
      </c>
    </row>
    <row r="101" spans="1:12" ht="12.75">
      <c r="A101" s="3" t="s">
        <v>205</v>
      </c>
      <c r="B101" s="3" t="s">
        <v>206</v>
      </c>
      <c r="C101" s="3" t="s">
        <v>199</v>
      </c>
      <c r="D101" s="5">
        <v>48</v>
      </c>
      <c r="E101" s="5" t="s">
        <v>192</v>
      </c>
      <c r="F101" s="3">
        <v>107</v>
      </c>
      <c r="G101" s="6"/>
      <c r="H101" s="6"/>
      <c r="I101" s="7"/>
      <c r="J101" s="6"/>
      <c r="K101" s="6"/>
      <c r="L101" s="6">
        <f t="shared" si="3"/>
        <v>0</v>
      </c>
    </row>
    <row r="102" spans="1:12" ht="12.75">
      <c r="A102" s="3" t="s">
        <v>35</v>
      </c>
      <c r="B102" s="3" t="s">
        <v>36</v>
      </c>
      <c r="C102" s="3" t="s">
        <v>37</v>
      </c>
      <c r="D102" s="4">
        <v>39</v>
      </c>
      <c r="E102" s="5" t="s">
        <v>38</v>
      </c>
      <c r="F102" s="3">
        <v>84</v>
      </c>
      <c r="G102" s="6"/>
      <c r="H102" s="6"/>
      <c r="I102" s="7"/>
      <c r="J102" s="6"/>
      <c r="K102" s="6"/>
      <c r="L102" s="6">
        <f t="shared" si="3"/>
        <v>0</v>
      </c>
    </row>
    <row r="103" spans="1:12" ht="12.75">
      <c r="A103" s="3" t="s">
        <v>258</v>
      </c>
      <c r="B103" s="3" t="s">
        <v>22</v>
      </c>
      <c r="C103" s="3" t="s">
        <v>243</v>
      </c>
      <c r="D103" s="5">
        <v>68</v>
      </c>
      <c r="E103" s="5" t="s">
        <v>17</v>
      </c>
      <c r="F103" s="3">
        <v>85</v>
      </c>
      <c r="G103" s="6"/>
      <c r="H103" s="6"/>
      <c r="I103" s="7"/>
      <c r="J103" s="6"/>
      <c r="K103" s="6"/>
      <c r="L103" s="6">
        <f t="shared" si="3"/>
        <v>0</v>
      </c>
    </row>
    <row r="104" spans="1:12" ht="12.75">
      <c r="A104" s="3" t="s">
        <v>174</v>
      </c>
      <c r="B104" s="3" t="s">
        <v>175</v>
      </c>
      <c r="C104" s="3" t="s">
        <v>102</v>
      </c>
      <c r="D104" s="5">
        <v>55</v>
      </c>
      <c r="E104" s="5" t="s">
        <v>21</v>
      </c>
      <c r="F104" s="3">
        <v>29</v>
      </c>
      <c r="G104" s="6"/>
      <c r="H104" s="6"/>
      <c r="I104" s="7"/>
      <c r="J104" s="6"/>
      <c r="K104" s="6"/>
      <c r="L104" s="6">
        <f t="shared" si="3"/>
        <v>0</v>
      </c>
    </row>
    <row r="105" spans="1:12" ht="12.75">
      <c r="A105" s="3" t="s">
        <v>58</v>
      </c>
      <c r="B105" s="3" t="s">
        <v>59</v>
      </c>
      <c r="C105" s="3" t="s">
        <v>60</v>
      </c>
      <c r="D105" s="5">
        <v>42</v>
      </c>
      <c r="E105" s="5" t="s">
        <v>23</v>
      </c>
      <c r="F105" s="3">
        <v>12</v>
      </c>
      <c r="G105" s="6"/>
      <c r="H105" s="6"/>
      <c r="I105" s="7"/>
      <c r="J105" s="6"/>
      <c r="K105" s="6"/>
      <c r="L105" s="6">
        <f t="shared" si="3"/>
        <v>0</v>
      </c>
    </row>
    <row r="106" spans="1:12" ht="12.75">
      <c r="A106" s="3" t="s">
        <v>64</v>
      </c>
      <c r="B106" s="3" t="s">
        <v>65</v>
      </c>
      <c r="C106" s="3" t="s">
        <v>66</v>
      </c>
      <c r="D106" s="5">
        <v>45</v>
      </c>
      <c r="E106" s="5" t="s">
        <v>23</v>
      </c>
      <c r="F106" s="3">
        <v>66</v>
      </c>
      <c r="G106" s="6"/>
      <c r="H106" s="6"/>
      <c r="I106" s="7"/>
      <c r="J106" s="6"/>
      <c r="K106" s="6"/>
      <c r="L106" s="6">
        <f t="shared" si="3"/>
        <v>0</v>
      </c>
    </row>
    <row r="107" spans="1:12" ht="12.75">
      <c r="A107" s="3" t="s">
        <v>197</v>
      </c>
      <c r="B107" s="3" t="s">
        <v>198</v>
      </c>
      <c r="C107" s="3" t="s">
        <v>199</v>
      </c>
      <c r="D107" s="5">
        <v>45</v>
      </c>
      <c r="E107" s="5" t="s">
        <v>23</v>
      </c>
      <c r="F107" s="3">
        <v>26</v>
      </c>
      <c r="G107" s="6"/>
      <c r="H107" s="6"/>
      <c r="I107" s="7"/>
      <c r="J107" s="6"/>
      <c r="K107" s="6"/>
      <c r="L107" s="6">
        <f t="shared" si="3"/>
        <v>0</v>
      </c>
    </row>
    <row r="108" spans="1:12" ht="12.75">
      <c r="A108" s="3" t="s">
        <v>207</v>
      </c>
      <c r="B108" s="3" t="s">
        <v>208</v>
      </c>
      <c r="C108" s="3" t="s">
        <v>199</v>
      </c>
      <c r="D108" s="5">
        <v>53</v>
      </c>
      <c r="E108" s="5" t="s">
        <v>21</v>
      </c>
      <c r="F108" s="3">
        <v>23</v>
      </c>
      <c r="G108" s="6"/>
      <c r="H108" s="6"/>
      <c r="I108" s="7"/>
      <c r="J108" s="6"/>
      <c r="K108" s="6"/>
      <c r="L108" s="6">
        <f t="shared" si="3"/>
        <v>0</v>
      </c>
    </row>
    <row r="109" spans="1:12" ht="12.75">
      <c r="A109" s="3" t="s">
        <v>27</v>
      </c>
      <c r="B109" s="3" t="s">
        <v>22</v>
      </c>
      <c r="C109" s="3" t="s">
        <v>28</v>
      </c>
      <c r="D109" s="5">
        <v>54</v>
      </c>
      <c r="E109" s="5" t="s">
        <v>21</v>
      </c>
      <c r="F109" s="3">
        <v>45</v>
      </c>
      <c r="G109" s="6"/>
      <c r="H109" s="6"/>
      <c r="I109" s="7"/>
      <c r="J109" s="6"/>
      <c r="K109" s="6"/>
      <c r="L109" s="6">
        <f t="shared" si="3"/>
        <v>0</v>
      </c>
    </row>
    <row r="110" spans="1:12" ht="12.75">
      <c r="A110" s="3" t="s">
        <v>27</v>
      </c>
      <c r="B110" s="3" t="s">
        <v>30</v>
      </c>
      <c r="C110" s="3" t="s">
        <v>28</v>
      </c>
      <c r="D110" s="5">
        <v>83</v>
      </c>
      <c r="E110" s="5" t="s">
        <v>264</v>
      </c>
      <c r="F110" s="3">
        <v>48</v>
      </c>
      <c r="G110" s="6"/>
      <c r="H110" s="6"/>
      <c r="I110" s="7"/>
      <c r="J110" s="6"/>
      <c r="K110" s="6"/>
      <c r="L110" s="6">
        <f t="shared" si="3"/>
        <v>0</v>
      </c>
    </row>
    <row r="111" spans="1:12" ht="12.75">
      <c r="A111" s="3" t="s">
        <v>27</v>
      </c>
      <c r="B111" s="3" t="s">
        <v>31</v>
      </c>
      <c r="C111" s="3" t="s">
        <v>28</v>
      </c>
      <c r="D111" s="5">
        <v>84</v>
      </c>
      <c r="E111" s="5" t="s">
        <v>264</v>
      </c>
      <c r="F111" s="3">
        <v>49</v>
      </c>
      <c r="G111" s="6"/>
      <c r="H111" s="6"/>
      <c r="I111" s="7"/>
      <c r="J111" s="6"/>
      <c r="K111" s="6"/>
      <c r="L111" s="6">
        <f t="shared" si="3"/>
        <v>0</v>
      </c>
    </row>
    <row r="112" spans="1:12" ht="12.75">
      <c r="A112" s="3" t="s">
        <v>79</v>
      </c>
      <c r="B112" s="3" t="s">
        <v>80</v>
      </c>
      <c r="C112" s="3" t="s">
        <v>76</v>
      </c>
      <c r="D112" s="5">
        <v>48</v>
      </c>
      <c r="E112" s="5" t="s">
        <v>18</v>
      </c>
      <c r="F112" s="3">
        <v>69</v>
      </c>
      <c r="G112" s="6"/>
      <c r="H112" s="6"/>
      <c r="I112" s="7"/>
      <c r="J112" s="6"/>
      <c r="K112" s="6"/>
      <c r="L112" s="6">
        <f t="shared" si="3"/>
        <v>0</v>
      </c>
    </row>
    <row r="113" spans="1:12" ht="12.75">
      <c r="A113" s="3" t="s">
        <v>125</v>
      </c>
      <c r="B113" s="3" t="s">
        <v>111</v>
      </c>
      <c r="C113" s="3" t="s">
        <v>123</v>
      </c>
      <c r="D113" s="5">
        <v>56</v>
      </c>
      <c r="E113" s="5" t="s">
        <v>29</v>
      </c>
      <c r="F113" s="3">
        <v>76</v>
      </c>
      <c r="G113" s="6"/>
      <c r="H113" s="6"/>
      <c r="I113" s="7"/>
      <c r="J113" s="6"/>
      <c r="K113" s="6"/>
      <c r="L113" s="6">
        <f t="shared" si="3"/>
        <v>0</v>
      </c>
    </row>
    <row r="114" spans="1:12" ht="12.75">
      <c r="A114" s="3" t="s">
        <v>164</v>
      </c>
      <c r="B114" s="3" t="s">
        <v>165</v>
      </c>
      <c r="C114" s="3" t="s">
        <v>151</v>
      </c>
      <c r="D114" s="5">
        <v>72</v>
      </c>
      <c r="E114" s="5" t="s">
        <v>14</v>
      </c>
      <c r="F114" s="3">
        <v>19</v>
      </c>
      <c r="G114" s="6"/>
      <c r="H114" s="6"/>
      <c r="I114" s="7"/>
      <c r="J114" s="6"/>
      <c r="K114" s="6"/>
      <c r="L114" s="6">
        <f t="shared" si="3"/>
        <v>0</v>
      </c>
    </row>
    <row r="115" spans="1:12" ht="12.75">
      <c r="A115" s="3" t="s">
        <v>152</v>
      </c>
      <c r="B115" s="3" t="s">
        <v>153</v>
      </c>
      <c r="C115" s="3" t="s">
        <v>154</v>
      </c>
      <c r="D115" s="5">
        <v>67</v>
      </c>
      <c r="E115" s="5" t="s">
        <v>17</v>
      </c>
      <c r="F115" s="3">
        <v>20</v>
      </c>
      <c r="G115" s="6"/>
      <c r="H115" s="6"/>
      <c r="I115" s="7"/>
      <c r="J115" s="6"/>
      <c r="K115" s="6"/>
      <c r="L115" s="6">
        <f t="shared" si="3"/>
        <v>0</v>
      </c>
    </row>
    <row r="116" spans="1:12" ht="12.75">
      <c r="A116" s="3" t="s">
        <v>238</v>
      </c>
      <c r="B116" s="3" t="s">
        <v>239</v>
      </c>
      <c r="C116" s="3" t="s">
        <v>37</v>
      </c>
      <c r="D116" s="5">
        <v>67</v>
      </c>
      <c r="E116" s="5" t="s">
        <v>17</v>
      </c>
      <c r="F116" s="3">
        <v>80</v>
      </c>
      <c r="G116" s="6"/>
      <c r="H116" s="6"/>
      <c r="I116" s="7"/>
      <c r="J116" s="6"/>
      <c r="K116" s="6"/>
      <c r="L116" s="6">
        <f t="shared" si="3"/>
        <v>0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28" sqref="F28"/>
    </sheetView>
  </sheetViews>
  <sheetFormatPr defaultColWidth="9.140625" defaultRowHeight="12.75"/>
  <cols>
    <col min="1" max="1" width="13.8515625" style="0" bestFit="1" customWidth="1"/>
    <col min="2" max="2" width="14.421875" style="0" bestFit="1" customWidth="1"/>
    <col min="3" max="3" width="29.140625" style="0" bestFit="1" customWidth="1"/>
    <col min="4" max="4" width="3.00390625" style="0" bestFit="1" customWidth="1"/>
    <col min="5" max="5" width="4.57421875" style="0" bestFit="1" customWidth="1"/>
    <col min="6" max="6" width="4.00390625" style="0" bestFit="1" customWidth="1"/>
    <col min="7" max="7" width="7.14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61</v>
      </c>
      <c r="E1" s="2" t="s">
        <v>3</v>
      </c>
      <c r="F1" s="19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3" t="s">
        <v>166</v>
      </c>
      <c r="B2" s="3" t="s">
        <v>167</v>
      </c>
      <c r="C2" s="3" t="s">
        <v>168</v>
      </c>
      <c r="D2" s="5">
        <v>69</v>
      </c>
      <c r="E2" s="5" t="s">
        <v>138</v>
      </c>
      <c r="F2" s="3">
        <v>117</v>
      </c>
      <c r="G2" s="6">
        <v>0.0265625</v>
      </c>
      <c r="H2" s="6">
        <v>0.017256944444444446</v>
      </c>
      <c r="I2" s="7">
        <v>0.04487268518518519</v>
      </c>
      <c r="J2" s="6">
        <v>0.021875</v>
      </c>
      <c r="K2" s="6"/>
      <c r="L2" s="6">
        <f aca="true" t="shared" si="0" ref="L2:L25">SUM(G2:K2)</f>
        <v>0.11056712962962964</v>
      </c>
    </row>
    <row r="3" spans="1:12" ht="12.75">
      <c r="A3" s="3" t="s">
        <v>162</v>
      </c>
      <c r="B3" s="3" t="s">
        <v>163</v>
      </c>
      <c r="C3" s="3" t="s">
        <v>151</v>
      </c>
      <c r="D3" s="5">
        <v>74</v>
      </c>
      <c r="E3" s="5" t="s">
        <v>115</v>
      </c>
      <c r="F3" s="3">
        <v>105</v>
      </c>
      <c r="G3" s="6">
        <v>0.02774305555555556</v>
      </c>
      <c r="H3" s="6">
        <v>0.01783564814814815</v>
      </c>
      <c r="I3" s="7">
        <v>0.04564814814814815</v>
      </c>
      <c r="J3" s="6">
        <v>0.021967592592592594</v>
      </c>
      <c r="K3" s="6"/>
      <c r="L3" s="6">
        <f t="shared" si="0"/>
        <v>0.11319444444444446</v>
      </c>
    </row>
    <row r="4" spans="1:12" ht="12.75">
      <c r="A4" s="3" t="s">
        <v>172</v>
      </c>
      <c r="B4" s="3" t="s">
        <v>173</v>
      </c>
      <c r="C4" s="3" t="s">
        <v>151</v>
      </c>
      <c r="D4" s="5">
        <v>80</v>
      </c>
      <c r="E4" s="5" t="s">
        <v>115</v>
      </c>
      <c r="F4" s="3">
        <v>104</v>
      </c>
      <c r="G4" s="6">
        <v>0.028449074074074075</v>
      </c>
      <c r="H4" s="6">
        <v>0.017662037037037035</v>
      </c>
      <c r="I4" s="7">
        <v>0.04635416666666667</v>
      </c>
      <c r="J4" s="6">
        <v>0.022060185185185183</v>
      </c>
      <c r="K4" s="6"/>
      <c r="L4" s="6">
        <f t="shared" si="0"/>
        <v>0.11452546296296295</v>
      </c>
    </row>
    <row r="5" spans="1:12" ht="12.75">
      <c r="A5" s="3" t="s">
        <v>116</v>
      </c>
      <c r="B5" s="3" t="s">
        <v>117</v>
      </c>
      <c r="C5" s="3" t="s">
        <v>13</v>
      </c>
      <c r="D5" s="5">
        <v>77</v>
      </c>
      <c r="E5" s="5" t="s">
        <v>118</v>
      </c>
      <c r="F5" s="3">
        <v>113</v>
      </c>
      <c r="G5" s="6">
        <v>0.027766203703703706</v>
      </c>
      <c r="H5" s="6">
        <v>0.018298611111111113</v>
      </c>
      <c r="I5" s="7">
        <v>0.045752314814814815</v>
      </c>
      <c r="J5" s="6">
        <v>0.023067129629629632</v>
      </c>
      <c r="K5" s="6"/>
      <c r="L5" s="6">
        <f t="shared" si="0"/>
        <v>0.11488425925925927</v>
      </c>
    </row>
    <row r="6" spans="1:12" ht="12.75">
      <c r="A6" s="3" t="s">
        <v>157</v>
      </c>
      <c r="B6" s="3" t="s">
        <v>158</v>
      </c>
      <c r="C6" s="3" t="s">
        <v>151</v>
      </c>
      <c r="D6" s="5">
        <v>59</v>
      </c>
      <c r="E6" s="5" t="s">
        <v>124</v>
      </c>
      <c r="F6" s="3">
        <v>103</v>
      </c>
      <c r="G6" s="6">
        <v>0.02854166666666667</v>
      </c>
      <c r="H6" s="6">
        <v>0.018391203703703705</v>
      </c>
      <c r="I6" s="7">
        <v>0.04655092592592592</v>
      </c>
      <c r="J6" s="6">
        <v>0.02289351851851852</v>
      </c>
      <c r="K6" s="6"/>
      <c r="L6" s="6">
        <f t="shared" si="0"/>
        <v>0.11637731481481482</v>
      </c>
    </row>
    <row r="7" spans="1:12" ht="12.75">
      <c r="A7" s="3" t="s">
        <v>112</v>
      </c>
      <c r="B7" s="3" t="s">
        <v>114</v>
      </c>
      <c r="C7" s="3" t="s">
        <v>13</v>
      </c>
      <c r="D7" s="5">
        <v>77</v>
      </c>
      <c r="E7" s="5" t="s">
        <v>118</v>
      </c>
      <c r="F7" s="3">
        <v>115</v>
      </c>
      <c r="G7" s="6">
        <v>0.029166666666666664</v>
      </c>
      <c r="H7" s="6">
        <v>0.01888888888888889</v>
      </c>
      <c r="I7" s="7">
        <v>0.04815972222222222</v>
      </c>
      <c r="J7" s="6">
        <v>0.022569444444444444</v>
      </c>
      <c r="K7" s="6"/>
      <c r="L7" s="6">
        <f t="shared" si="0"/>
        <v>0.11878472222222222</v>
      </c>
    </row>
    <row r="8" spans="1:12" ht="12.75">
      <c r="A8" s="3" t="s">
        <v>119</v>
      </c>
      <c r="B8" s="3" t="s">
        <v>120</v>
      </c>
      <c r="C8" s="3" t="s">
        <v>13</v>
      </c>
      <c r="D8" s="5">
        <v>62</v>
      </c>
      <c r="E8" s="5" t="s">
        <v>96</v>
      </c>
      <c r="F8" s="3">
        <v>114</v>
      </c>
      <c r="G8" s="6">
        <v>0.029583333333333336</v>
      </c>
      <c r="H8" s="6">
        <v>0.01909722222222222</v>
      </c>
      <c r="I8" s="7">
        <v>0.04936342592592593</v>
      </c>
      <c r="J8" s="6">
        <v>0.02342592592592593</v>
      </c>
      <c r="K8" s="6"/>
      <c r="L8" s="6">
        <f t="shared" si="0"/>
        <v>0.12146990740740743</v>
      </c>
    </row>
    <row r="9" spans="1:12" ht="12.75">
      <c r="A9" s="3" t="s">
        <v>247</v>
      </c>
      <c r="B9" s="3" t="s">
        <v>248</v>
      </c>
      <c r="C9" s="3" t="s">
        <v>250</v>
      </c>
      <c r="D9" s="5">
        <v>68</v>
      </c>
      <c r="E9" s="5" t="s">
        <v>138</v>
      </c>
      <c r="F9" s="3">
        <v>116</v>
      </c>
      <c r="G9" s="6">
        <v>0.03107638888888889</v>
      </c>
      <c r="H9" s="6">
        <v>0.019699074074074074</v>
      </c>
      <c r="I9" s="7">
        <v>0.051076388888888886</v>
      </c>
      <c r="J9" s="6">
        <v>0.02431712962962963</v>
      </c>
      <c r="K9" s="6"/>
      <c r="L9" s="6">
        <f t="shared" si="0"/>
        <v>0.12616898148148148</v>
      </c>
    </row>
    <row r="10" spans="1:12" ht="12.75">
      <c r="A10" s="3" t="s">
        <v>155</v>
      </c>
      <c r="B10" s="3" t="s">
        <v>156</v>
      </c>
      <c r="C10" s="3" t="s">
        <v>151</v>
      </c>
      <c r="D10" s="5">
        <v>74</v>
      </c>
      <c r="E10" s="5" t="s">
        <v>115</v>
      </c>
      <c r="F10" s="3">
        <v>106</v>
      </c>
      <c r="G10" s="6">
        <v>0.03149305555555556</v>
      </c>
      <c r="H10" s="6">
        <v>0.019641203703703706</v>
      </c>
      <c r="I10" s="7">
        <v>0.050381944444444444</v>
      </c>
      <c r="J10" s="6">
        <v>0.025300925925925925</v>
      </c>
      <c r="K10" s="6"/>
      <c r="L10" s="6">
        <f t="shared" si="0"/>
        <v>0.12681712962962963</v>
      </c>
    </row>
    <row r="11" spans="1:12" ht="12.75">
      <c r="A11" s="3" t="s">
        <v>121</v>
      </c>
      <c r="B11" s="3" t="s">
        <v>122</v>
      </c>
      <c r="C11" s="3" t="s">
        <v>123</v>
      </c>
      <c r="D11" s="5">
        <v>57</v>
      </c>
      <c r="E11" s="5" t="s">
        <v>124</v>
      </c>
      <c r="F11" s="3">
        <v>122</v>
      </c>
      <c r="G11" s="6">
        <v>0.03295138888888889</v>
      </c>
      <c r="H11" s="6">
        <v>0.020810185185185185</v>
      </c>
      <c r="I11" s="7">
        <v>0.05331018518518518</v>
      </c>
      <c r="J11" s="6">
        <v>0.026076388888888885</v>
      </c>
      <c r="K11" s="6"/>
      <c r="L11" s="6">
        <f t="shared" si="0"/>
        <v>0.13314814814814813</v>
      </c>
    </row>
    <row r="12" spans="1:12" ht="12.75">
      <c r="A12" s="3" t="s">
        <v>222</v>
      </c>
      <c r="B12" s="3" t="s">
        <v>223</v>
      </c>
      <c r="C12" s="3" t="s">
        <v>219</v>
      </c>
      <c r="D12" s="5">
        <v>55</v>
      </c>
      <c r="E12" s="5" t="s">
        <v>96</v>
      </c>
      <c r="F12" s="3">
        <v>100</v>
      </c>
      <c r="G12" s="6">
        <v>0.033541666666666664</v>
      </c>
      <c r="H12" s="6">
        <v>0.021608796296296296</v>
      </c>
      <c r="I12" s="7">
        <v>0.05616898148148148</v>
      </c>
      <c r="J12" s="6">
        <v>0.02773148148148148</v>
      </c>
      <c r="K12" s="6"/>
      <c r="L12" s="6">
        <f t="shared" si="0"/>
        <v>0.1390509259259259</v>
      </c>
    </row>
    <row r="13" spans="1:12" ht="12.75">
      <c r="A13" s="3" t="s">
        <v>140</v>
      </c>
      <c r="B13" s="3" t="s">
        <v>139</v>
      </c>
      <c r="C13" s="3" t="s">
        <v>141</v>
      </c>
      <c r="D13" s="5">
        <v>57</v>
      </c>
      <c r="E13" s="5" t="s">
        <v>124</v>
      </c>
      <c r="F13" s="3">
        <v>112</v>
      </c>
      <c r="G13" s="6">
        <v>0.034305555555555554</v>
      </c>
      <c r="H13" s="6">
        <v>0.021550925925925928</v>
      </c>
      <c r="I13" s="7">
        <v>0.05759259259259259</v>
      </c>
      <c r="J13" s="6">
        <v>0.026898148148148147</v>
      </c>
      <c r="K13" s="6"/>
      <c r="L13" s="6">
        <f t="shared" si="0"/>
        <v>0.1403472222222222</v>
      </c>
    </row>
    <row r="14" spans="1:12" ht="12.75">
      <c r="A14" s="3" t="s">
        <v>94</v>
      </c>
      <c r="B14" s="3" t="s">
        <v>95</v>
      </c>
      <c r="C14" s="3" t="s">
        <v>26</v>
      </c>
      <c r="D14" s="5">
        <v>62</v>
      </c>
      <c r="E14" s="5" t="s">
        <v>96</v>
      </c>
      <c r="F14" s="3">
        <v>121</v>
      </c>
      <c r="G14" s="6">
        <v>0.035787037037037034</v>
      </c>
      <c r="H14" s="6">
        <v>0.022615740740740742</v>
      </c>
      <c r="I14" s="7">
        <v>0.058553240740740746</v>
      </c>
      <c r="J14" s="6">
        <v>0.028287037037037038</v>
      </c>
      <c r="K14" s="6"/>
      <c r="L14" s="6">
        <f t="shared" si="0"/>
        <v>0.14524305555555556</v>
      </c>
    </row>
    <row r="15" spans="1:12" ht="12.75">
      <c r="A15" s="3" t="s">
        <v>86</v>
      </c>
      <c r="B15" s="3" t="s">
        <v>87</v>
      </c>
      <c r="C15" s="3" t="s">
        <v>88</v>
      </c>
      <c r="D15" s="5">
        <v>55</v>
      </c>
      <c r="E15" s="5" t="s">
        <v>89</v>
      </c>
      <c r="F15" s="3">
        <v>102</v>
      </c>
      <c r="G15" s="6">
        <v>0.035196759259259254</v>
      </c>
      <c r="H15" s="6">
        <v>0.023252314814814812</v>
      </c>
      <c r="I15" s="7">
        <v>0.05996527777777778</v>
      </c>
      <c r="J15" s="6">
        <v>0.029675925925925925</v>
      </c>
      <c r="K15" s="6"/>
      <c r="L15" s="6">
        <f t="shared" si="0"/>
        <v>0.14809027777777778</v>
      </c>
    </row>
    <row r="16" spans="1:12" ht="12.75">
      <c r="A16" s="3" t="s">
        <v>205</v>
      </c>
      <c r="B16" s="3" t="s">
        <v>206</v>
      </c>
      <c r="C16" s="3" t="s">
        <v>199</v>
      </c>
      <c r="D16" s="5">
        <v>48</v>
      </c>
      <c r="E16" s="5" t="s">
        <v>192</v>
      </c>
      <c r="F16" s="3">
        <v>107</v>
      </c>
      <c r="G16" s="6">
        <v>0.03791666666666667</v>
      </c>
      <c r="H16" s="6">
        <v>0.02466435185185185</v>
      </c>
      <c r="I16" s="7">
        <v>0.06416666666666666</v>
      </c>
      <c r="J16" s="6">
        <v>0.030868055555555555</v>
      </c>
      <c r="K16" s="6"/>
      <c r="L16" s="6">
        <f t="shared" si="0"/>
        <v>0.15761574074074075</v>
      </c>
    </row>
    <row r="17" spans="1:12" ht="12.75">
      <c r="A17" s="3" t="s">
        <v>136</v>
      </c>
      <c r="B17" s="3" t="s">
        <v>137</v>
      </c>
      <c r="C17" s="3" t="s">
        <v>28</v>
      </c>
      <c r="D17" s="5">
        <v>68</v>
      </c>
      <c r="E17" s="5" t="s">
        <v>138</v>
      </c>
      <c r="F17" s="3">
        <v>118</v>
      </c>
      <c r="G17" s="6">
        <v>0.0409375</v>
      </c>
      <c r="H17" s="6">
        <v>0.025439814814814814</v>
      </c>
      <c r="I17" s="26">
        <v>0.06717592592592593</v>
      </c>
      <c r="J17" s="22">
        <v>0.031203703703703702</v>
      </c>
      <c r="K17" s="15"/>
      <c r="L17" s="6">
        <f t="shared" si="0"/>
        <v>0.16475694444444447</v>
      </c>
    </row>
    <row r="18" spans="1:12" ht="12.75">
      <c r="A18" s="3" t="s">
        <v>51</v>
      </c>
      <c r="B18" s="3" t="s">
        <v>139</v>
      </c>
      <c r="C18" s="3" t="s">
        <v>28</v>
      </c>
      <c r="D18" s="5">
        <v>56</v>
      </c>
      <c r="E18" s="5" t="s">
        <v>124</v>
      </c>
      <c r="F18" s="3">
        <v>119</v>
      </c>
      <c r="G18" s="6">
        <v>0.0410300925925926</v>
      </c>
      <c r="H18" s="6">
        <v>0.026041666666666668</v>
      </c>
      <c r="I18" s="7">
        <v>0.06866898148148148</v>
      </c>
      <c r="J18" s="6">
        <v>0.03263888888888889</v>
      </c>
      <c r="K18" s="6"/>
      <c r="L18" s="6">
        <f t="shared" si="0"/>
        <v>0.16837962962962963</v>
      </c>
    </row>
    <row r="19" spans="1:12" ht="12.75">
      <c r="A19" s="3" t="s">
        <v>237</v>
      </c>
      <c r="B19" s="3" t="s">
        <v>114</v>
      </c>
      <c r="C19" s="3" t="s">
        <v>37</v>
      </c>
      <c r="D19" s="5">
        <v>51</v>
      </c>
      <c r="E19" s="5" t="s">
        <v>89</v>
      </c>
      <c r="F19" s="3">
        <v>124</v>
      </c>
      <c r="G19" s="6">
        <v>0.04251157407407408</v>
      </c>
      <c r="H19" s="6">
        <v>0.02549768518518519</v>
      </c>
      <c r="I19" s="7">
        <v>0.07337962962962963</v>
      </c>
      <c r="J19" s="6">
        <v>0.03380787037037037</v>
      </c>
      <c r="K19" s="6"/>
      <c r="L19" s="6">
        <f t="shared" si="0"/>
        <v>0.17519675925925926</v>
      </c>
    </row>
    <row r="20" spans="1:12" ht="12.75">
      <c r="A20" s="3" t="s">
        <v>91</v>
      </c>
      <c r="B20" s="3" t="s">
        <v>92</v>
      </c>
      <c r="C20" s="3" t="s">
        <v>60</v>
      </c>
      <c r="D20" s="5">
        <v>42</v>
      </c>
      <c r="E20" s="5" t="s">
        <v>93</v>
      </c>
      <c r="F20" s="3">
        <v>101</v>
      </c>
      <c r="G20" s="6">
        <v>0.04424768518518518</v>
      </c>
      <c r="H20" s="6">
        <v>0.026886574074074077</v>
      </c>
      <c r="I20" s="7">
        <v>0.06871527777777778</v>
      </c>
      <c r="J20" s="6">
        <v>0.036458333333333336</v>
      </c>
      <c r="K20" s="6"/>
      <c r="L20" s="6">
        <f t="shared" si="0"/>
        <v>0.17630787037037038</v>
      </c>
    </row>
    <row r="21" spans="1:12" ht="12.75">
      <c r="A21" s="3" t="s">
        <v>190</v>
      </c>
      <c r="B21" s="3" t="s">
        <v>191</v>
      </c>
      <c r="C21" s="3" t="s">
        <v>177</v>
      </c>
      <c r="D21" s="5">
        <v>46</v>
      </c>
      <c r="E21" s="5" t="s">
        <v>192</v>
      </c>
      <c r="F21" s="3">
        <v>111</v>
      </c>
      <c r="G21" s="6">
        <v>0.04787037037037037</v>
      </c>
      <c r="H21" s="6">
        <v>0.030590277777777775</v>
      </c>
      <c r="I21" s="7">
        <v>0.08375</v>
      </c>
      <c r="J21" s="6">
        <v>0.036770833333333336</v>
      </c>
      <c r="K21" s="6"/>
      <c r="L21" s="6">
        <f t="shared" si="0"/>
        <v>0.19898148148148148</v>
      </c>
    </row>
    <row r="22" spans="1:12" ht="12.75">
      <c r="A22" s="3" t="s">
        <v>193</v>
      </c>
      <c r="B22" s="3" t="s">
        <v>194</v>
      </c>
      <c r="C22" s="3" t="s">
        <v>177</v>
      </c>
      <c r="D22" s="5">
        <v>59</v>
      </c>
      <c r="E22" s="5" t="s">
        <v>124</v>
      </c>
      <c r="F22" s="3">
        <v>110</v>
      </c>
      <c r="G22" s="6">
        <v>0.049108796296296296</v>
      </c>
      <c r="H22" s="6">
        <v>0.030821759259259257</v>
      </c>
      <c r="I22" s="7">
        <v>0.08591435185185185</v>
      </c>
      <c r="J22" s="6">
        <v>0.0402662037037037</v>
      </c>
      <c r="K22" s="6"/>
      <c r="L22" s="6">
        <f t="shared" si="0"/>
        <v>0.20611111111111113</v>
      </c>
    </row>
    <row r="23" spans="1:12" ht="12.75">
      <c r="A23" s="3" t="s">
        <v>188</v>
      </c>
      <c r="B23" s="3" t="s">
        <v>189</v>
      </c>
      <c r="C23" s="3" t="s">
        <v>177</v>
      </c>
      <c r="D23" s="5">
        <v>60</v>
      </c>
      <c r="E23" s="5" t="s">
        <v>124</v>
      </c>
      <c r="F23" s="3">
        <v>109</v>
      </c>
      <c r="G23" s="6">
        <v>0.05890046296296297</v>
      </c>
      <c r="H23" s="6">
        <v>0.03851851851851852</v>
      </c>
      <c r="I23" s="7">
        <v>0.09314814814814815</v>
      </c>
      <c r="J23" s="6">
        <v>0.04887731481481481</v>
      </c>
      <c r="K23" s="6"/>
      <c r="L23" s="6">
        <f t="shared" si="0"/>
        <v>0.23944444444444443</v>
      </c>
    </row>
    <row r="24" spans="1:12" ht="12.75">
      <c r="A24" s="3" t="s">
        <v>228</v>
      </c>
      <c r="B24" s="3" t="s">
        <v>229</v>
      </c>
      <c r="C24" s="3" t="s">
        <v>37</v>
      </c>
      <c r="D24" s="4">
        <v>72</v>
      </c>
      <c r="E24" s="5" t="s">
        <v>115</v>
      </c>
      <c r="F24" s="3">
        <v>125</v>
      </c>
      <c r="G24" s="6">
        <v>0.16666666666666666</v>
      </c>
      <c r="H24" s="6">
        <v>0.019872685185185184</v>
      </c>
      <c r="I24" s="7">
        <v>0.05216435185185186</v>
      </c>
      <c r="J24" s="6">
        <v>0.02497685185185185</v>
      </c>
      <c r="K24" s="6"/>
      <c r="L24" s="6">
        <f t="shared" si="0"/>
        <v>0.26368055555555553</v>
      </c>
    </row>
    <row r="25" spans="1:12" ht="12.75">
      <c r="A25" s="3" t="s">
        <v>280</v>
      </c>
      <c r="B25" s="3" t="s">
        <v>281</v>
      </c>
      <c r="C25" s="3" t="s">
        <v>279</v>
      </c>
      <c r="D25" s="5">
        <v>75</v>
      </c>
      <c r="E25" s="5" t="s">
        <v>115</v>
      </c>
      <c r="F25" s="18">
        <v>130</v>
      </c>
      <c r="G25" s="24">
        <v>0.04810185185185185</v>
      </c>
      <c r="H25" s="6">
        <v>0.03085648148148148</v>
      </c>
      <c r="I25" s="7">
        <v>0.16666666666666666</v>
      </c>
      <c r="J25" s="6">
        <v>0.036932870370370366</v>
      </c>
      <c r="K25" s="6"/>
      <c r="L25" s="6">
        <f t="shared" si="0"/>
        <v>0.28255787037037033</v>
      </c>
    </row>
  </sheetData>
  <printOptions/>
  <pageMargins left="0.75" right="0.75" top="1" bottom="1" header="0.5" footer="0.5"/>
  <pageSetup orientation="landscape" paperSize="9" r:id="rId1"/>
  <headerFooter alignWithMargins="0">
    <oddHeader>&amp;CCLASSIFICA GENERALE femminile DOPO LA 4° TAPPA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2" sqref="A2:L25"/>
    </sheetView>
  </sheetViews>
  <sheetFormatPr defaultColWidth="9.140625" defaultRowHeight="12.75"/>
  <cols>
    <col min="1" max="1" width="13.8515625" style="0" bestFit="1" customWidth="1"/>
    <col min="2" max="2" width="14.421875" style="0" bestFit="1" customWidth="1"/>
    <col min="3" max="3" width="29.140625" style="0" bestFit="1" customWidth="1"/>
    <col min="4" max="4" width="4.00390625" style="0" bestFit="1" customWidth="1"/>
    <col min="5" max="5" width="4.57421875" style="0" bestFit="1" customWidth="1"/>
    <col min="6" max="6" width="5.140625" style="0" bestFit="1" customWidth="1"/>
    <col min="7" max="7" width="8.421875" style="0" bestFit="1" customWidth="1"/>
    <col min="8" max="10" width="9.28125" style="0" bestFit="1" customWidth="1"/>
    <col min="12" max="12" width="9.281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61</v>
      </c>
      <c r="E1" s="2" t="s">
        <v>3</v>
      </c>
      <c r="F1" s="19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3" t="s">
        <v>166</v>
      </c>
      <c r="B2" s="3" t="s">
        <v>167</v>
      </c>
      <c r="C2" s="3" t="s">
        <v>168</v>
      </c>
      <c r="D2" s="5">
        <v>69</v>
      </c>
      <c r="E2" s="5" t="s">
        <v>138</v>
      </c>
      <c r="F2" s="3">
        <v>117</v>
      </c>
      <c r="G2" s="6">
        <v>0.0265625</v>
      </c>
      <c r="H2" s="6">
        <v>0.017256944444444446</v>
      </c>
      <c r="I2" s="7">
        <v>0.04487268518518519</v>
      </c>
      <c r="J2" s="6">
        <v>0.021875</v>
      </c>
      <c r="K2" s="6">
        <v>0.017384259259259262</v>
      </c>
      <c r="L2" s="6">
        <f aca="true" t="shared" si="0" ref="L2:L25">SUM(G2:K2)</f>
        <v>0.1279513888888889</v>
      </c>
    </row>
    <row r="3" spans="1:12" ht="12.75">
      <c r="A3" s="3" t="s">
        <v>162</v>
      </c>
      <c r="B3" s="3" t="s">
        <v>163</v>
      </c>
      <c r="C3" s="3" t="s">
        <v>151</v>
      </c>
      <c r="D3" s="5">
        <v>74</v>
      </c>
      <c r="E3" s="5" t="s">
        <v>115</v>
      </c>
      <c r="F3" s="3">
        <v>105</v>
      </c>
      <c r="G3" s="6">
        <v>0.02774305555555556</v>
      </c>
      <c r="H3" s="6">
        <v>0.01783564814814815</v>
      </c>
      <c r="I3" s="7">
        <v>0.04564814814814815</v>
      </c>
      <c r="J3" s="6">
        <v>0.021967592592592594</v>
      </c>
      <c r="K3" s="6">
        <v>0.017569444444444447</v>
      </c>
      <c r="L3" s="6">
        <f t="shared" si="0"/>
        <v>0.1307638888888889</v>
      </c>
    </row>
    <row r="4" spans="1:12" ht="12.75">
      <c r="A4" s="3" t="s">
        <v>172</v>
      </c>
      <c r="B4" s="3" t="s">
        <v>173</v>
      </c>
      <c r="C4" s="3" t="s">
        <v>151</v>
      </c>
      <c r="D4" s="5">
        <v>80</v>
      </c>
      <c r="E4" s="5" t="s">
        <v>115</v>
      </c>
      <c r="F4" s="3">
        <v>104</v>
      </c>
      <c r="G4" s="6">
        <v>0.028449074074074075</v>
      </c>
      <c r="H4" s="6">
        <v>0.017662037037037035</v>
      </c>
      <c r="I4" s="7">
        <v>0.04635416666666667</v>
      </c>
      <c r="J4" s="6">
        <v>0.022060185185185183</v>
      </c>
      <c r="K4" s="6">
        <v>0.017465277777777777</v>
      </c>
      <c r="L4" s="6">
        <f t="shared" si="0"/>
        <v>0.13199074074074074</v>
      </c>
    </row>
    <row r="5" spans="1:12" ht="12.75">
      <c r="A5" s="3" t="s">
        <v>116</v>
      </c>
      <c r="B5" s="3" t="s">
        <v>117</v>
      </c>
      <c r="C5" s="3" t="s">
        <v>13</v>
      </c>
      <c r="D5" s="5">
        <v>77</v>
      </c>
      <c r="E5" s="5" t="s">
        <v>118</v>
      </c>
      <c r="F5" s="3">
        <v>113</v>
      </c>
      <c r="G5" s="6">
        <v>0.027766203703703706</v>
      </c>
      <c r="H5" s="6">
        <v>0.018298611111111113</v>
      </c>
      <c r="I5" s="7">
        <v>0.045752314814814815</v>
      </c>
      <c r="J5" s="6">
        <v>0.023067129629629632</v>
      </c>
      <c r="K5" s="6">
        <v>0.018043981481481484</v>
      </c>
      <c r="L5" s="6">
        <f t="shared" si="0"/>
        <v>0.13292824074074075</v>
      </c>
    </row>
    <row r="6" spans="1:12" ht="12.75">
      <c r="A6" s="3" t="s">
        <v>157</v>
      </c>
      <c r="B6" s="3" t="s">
        <v>158</v>
      </c>
      <c r="C6" s="3" t="s">
        <v>151</v>
      </c>
      <c r="D6" s="5">
        <v>59</v>
      </c>
      <c r="E6" s="5" t="s">
        <v>124</v>
      </c>
      <c r="F6" s="3">
        <v>103</v>
      </c>
      <c r="G6" s="6">
        <v>0.02854166666666667</v>
      </c>
      <c r="H6" s="6">
        <v>0.018391203703703705</v>
      </c>
      <c r="I6" s="7">
        <v>0.04655092592592592</v>
      </c>
      <c r="J6" s="6">
        <v>0.02289351851851852</v>
      </c>
      <c r="K6" s="6">
        <v>0.018657407407407407</v>
      </c>
      <c r="L6" s="6">
        <f t="shared" si="0"/>
        <v>0.13503472222222224</v>
      </c>
    </row>
    <row r="7" spans="1:12" ht="12.75">
      <c r="A7" s="3" t="s">
        <v>112</v>
      </c>
      <c r="B7" s="3" t="s">
        <v>114</v>
      </c>
      <c r="C7" s="3" t="s">
        <v>13</v>
      </c>
      <c r="D7" s="5">
        <v>77</v>
      </c>
      <c r="E7" s="5" t="s">
        <v>118</v>
      </c>
      <c r="F7" s="3">
        <v>115</v>
      </c>
      <c r="G7" s="6">
        <v>0.029166666666666664</v>
      </c>
      <c r="H7" s="6">
        <v>0.01888888888888889</v>
      </c>
      <c r="I7" s="7">
        <v>0.04815972222222222</v>
      </c>
      <c r="J7" s="6">
        <v>0.022569444444444444</v>
      </c>
      <c r="K7" s="6">
        <v>0.01902777777777778</v>
      </c>
      <c r="L7" s="6">
        <f t="shared" si="0"/>
        <v>0.1378125</v>
      </c>
    </row>
    <row r="8" spans="1:12" ht="12.75">
      <c r="A8" s="3" t="s">
        <v>119</v>
      </c>
      <c r="B8" s="3" t="s">
        <v>120</v>
      </c>
      <c r="C8" s="3" t="s">
        <v>13</v>
      </c>
      <c r="D8" s="5">
        <v>62</v>
      </c>
      <c r="E8" s="5" t="s">
        <v>96</v>
      </c>
      <c r="F8" s="3">
        <v>114</v>
      </c>
      <c r="G8" s="6">
        <v>0.029583333333333336</v>
      </c>
      <c r="H8" s="6">
        <v>0.01909722222222222</v>
      </c>
      <c r="I8" s="7">
        <v>0.04936342592592593</v>
      </c>
      <c r="J8" s="6">
        <v>0.02342592592592593</v>
      </c>
      <c r="K8" s="6">
        <v>0.018865740740740742</v>
      </c>
      <c r="L8" s="6">
        <f t="shared" si="0"/>
        <v>0.14033564814814817</v>
      </c>
    </row>
    <row r="9" spans="1:12" ht="12.75">
      <c r="A9" s="3" t="s">
        <v>247</v>
      </c>
      <c r="B9" s="3" t="s">
        <v>248</v>
      </c>
      <c r="C9" s="3" t="s">
        <v>250</v>
      </c>
      <c r="D9" s="5">
        <v>68</v>
      </c>
      <c r="E9" s="5" t="s">
        <v>138</v>
      </c>
      <c r="F9" s="3">
        <v>116</v>
      </c>
      <c r="G9" s="6">
        <v>0.03107638888888889</v>
      </c>
      <c r="H9" s="6">
        <v>0.019699074074074074</v>
      </c>
      <c r="I9" s="7">
        <v>0.051076388888888886</v>
      </c>
      <c r="J9" s="6">
        <v>0.02431712962962963</v>
      </c>
      <c r="K9" s="6">
        <v>0.020023148148148148</v>
      </c>
      <c r="L9" s="6">
        <f t="shared" si="0"/>
        <v>0.14619212962962963</v>
      </c>
    </row>
    <row r="10" spans="1:12" ht="12.75">
      <c r="A10" s="3" t="s">
        <v>155</v>
      </c>
      <c r="B10" s="3" t="s">
        <v>156</v>
      </c>
      <c r="C10" s="3" t="s">
        <v>151</v>
      </c>
      <c r="D10" s="5">
        <v>74</v>
      </c>
      <c r="E10" s="5" t="s">
        <v>115</v>
      </c>
      <c r="F10" s="3">
        <v>106</v>
      </c>
      <c r="G10" s="6">
        <v>0.03149305555555556</v>
      </c>
      <c r="H10" s="6">
        <v>0.019641203703703706</v>
      </c>
      <c r="I10" s="7">
        <v>0.050381944444444444</v>
      </c>
      <c r="J10" s="6">
        <v>0.025300925925925925</v>
      </c>
      <c r="K10" s="6">
        <v>0.018912037037037036</v>
      </c>
      <c r="L10" s="6">
        <f t="shared" si="0"/>
        <v>0.14572916666666666</v>
      </c>
    </row>
    <row r="11" spans="1:12" ht="12.75">
      <c r="A11" s="3" t="s">
        <v>121</v>
      </c>
      <c r="B11" s="3" t="s">
        <v>122</v>
      </c>
      <c r="C11" s="3" t="s">
        <v>123</v>
      </c>
      <c r="D11" s="5">
        <v>57</v>
      </c>
      <c r="E11" s="5" t="s">
        <v>124</v>
      </c>
      <c r="F11" s="3">
        <v>122</v>
      </c>
      <c r="G11" s="6">
        <v>0.03295138888888889</v>
      </c>
      <c r="H11" s="6">
        <v>0.020810185185185185</v>
      </c>
      <c r="I11" s="7">
        <v>0.05331018518518518</v>
      </c>
      <c r="J11" s="6">
        <v>0.026076388888888885</v>
      </c>
      <c r="K11" s="6">
        <v>0.020879629629629626</v>
      </c>
      <c r="L11" s="6">
        <f t="shared" si="0"/>
        <v>0.15402777777777776</v>
      </c>
    </row>
    <row r="12" spans="1:12" ht="12.75">
      <c r="A12" s="3" t="s">
        <v>222</v>
      </c>
      <c r="B12" s="3" t="s">
        <v>223</v>
      </c>
      <c r="C12" s="3" t="s">
        <v>219</v>
      </c>
      <c r="D12" s="5">
        <v>55</v>
      </c>
      <c r="E12" s="5" t="s">
        <v>96</v>
      </c>
      <c r="F12" s="3">
        <v>100</v>
      </c>
      <c r="G12" s="6">
        <v>0.033541666666666664</v>
      </c>
      <c r="H12" s="6">
        <v>0.021608796296296296</v>
      </c>
      <c r="I12" s="7">
        <v>0.05616898148148148</v>
      </c>
      <c r="J12" s="6">
        <v>0.02773148148148148</v>
      </c>
      <c r="K12" s="6">
        <v>0.0218287037037037</v>
      </c>
      <c r="L12" s="6">
        <f t="shared" si="0"/>
        <v>0.16087962962962962</v>
      </c>
    </row>
    <row r="13" spans="1:12" ht="12.75">
      <c r="A13" s="3" t="s">
        <v>140</v>
      </c>
      <c r="B13" s="3" t="s">
        <v>139</v>
      </c>
      <c r="C13" s="3" t="s">
        <v>141</v>
      </c>
      <c r="D13" s="5">
        <v>57</v>
      </c>
      <c r="E13" s="5" t="s">
        <v>124</v>
      </c>
      <c r="F13" s="3">
        <v>112</v>
      </c>
      <c r="G13" s="6">
        <v>0.034305555555555554</v>
      </c>
      <c r="H13" s="6">
        <v>0.021550925925925928</v>
      </c>
      <c r="I13" s="7">
        <v>0.05759259259259259</v>
      </c>
      <c r="J13" s="6">
        <v>0.026898148148148147</v>
      </c>
      <c r="K13" s="6">
        <v>0.021574074074074075</v>
      </c>
      <c r="L13" s="6">
        <f t="shared" si="0"/>
        <v>0.16192129629629629</v>
      </c>
    </row>
    <row r="14" spans="1:12" ht="12.75">
      <c r="A14" s="3" t="s">
        <v>94</v>
      </c>
      <c r="B14" s="3" t="s">
        <v>95</v>
      </c>
      <c r="C14" s="3" t="s">
        <v>26</v>
      </c>
      <c r="D14" s="5">
        <v>62</v>
      </c>
      <c r="E14" s="5" t="s">
        <v>96</v>
      </c>
      <c r="F14" s="3">
        <v>121</v>
      </c>
      <c r="G14" s="6">
        <v>0.035787037037037034</v>
      </c>
      <c r="H14" s="6">
        <v>0.022615740740740742</v>
      </c>
      <c r="I14" s="7">
        <v>0.058553240740740746</v>
      </c>
      <c r="J14" s="6">
        <v>0.028287037037037038</v>
      </c>
      <c r="K14" s="6">
        <v>0.022152777777777775</v>
      </c>
      <c r="L14" s="6">
        <f t="shared" si="0"/>
        <v>0.16739583333333333</v>
      </c>
    </row>
    <row r="15" spans="1:12" ht="12.75">
      <c r="A15" s="3" t="s">
        <v>86</v>
      </c>
      <c r="B15" s="3" t="s">
        <v>87</v>
      </c>
      <c r="C15" s="3" t="s">
        <v>88</v>
      </c>
      <c r="D15" s="5">
        <v>55</v>
      </c>
      <c r="E15" s="5" t="s">
        <v>89</v>
      </c>
      <c r="F15" s="3">
        <v>102</v>
      </c>
      <c r="G15" s="6">
        <v>0.035196759259259254</v>
      </c>
      <c r="H15" s="6">
        <v>0.023252314814814812</v>
      </c>
      <c r="I15" s="7">
        <v>0.05996527777777778</v>
      </c>
      <c r="J15" s="6">
        <v>0.029675925925925925</v>
      </c>
      <c r="K15" s="6">
        <v>0.02462962962962963</v>
      </c>
      <c r="L15" s="6">
        <f t="shared" si="0"/>
        <v>0.17271990740740742</v>
      </c>
    </row>
    <row r="16" spans="1:12" ht="12.75">
      <c r="A16" s="3" t="s">
        <v>205</v>
      </c>
      <c r="B16" s="3" t="s">
        <v>206</v>
      </c>
      <c r="C16" s="3" t="s">
        <v>199</v>
      </c>
      <c r="D16" s="5">
        <v>48</v>
      </c>
      <c r="E16" s="5" t="s">
        <v>192</v>
      </c>
      <c r="F16" s="3">
        <v>107</v>
      </c>
      <c r="G16" s="6">
        <v>0.03791666666666667</v>
      </c>
      <c r="H16" s="6">
        <v>0.02466435185185185</v>
      </c>
      <c r="I16" s="7">
        <v>0.06416666666666666</v>
      </c>
      <c r="J16" s="6">
        <v>0.030868055555555555</v>
      </c>
      <c r="K16" s="6">
        <v>0.025300925925925925</v>
      </c>
      <c r="L16" s="6">
        <f t="shared" si="0"/>
        <v>0.18291666666666667</v>
      </c>
    </row>
    <row r="17" spans="1:12" ht="12.75">
      <c r="A17" s="3" t="s">
        <v>136</v>
      </c>
      <c r="B17" s="3" t="s">
        <v>137</v>
      </c>
      <c r="C17" s="3" t="s">
        <v>28</v>
      </c>
      <c r="D17" s="5">
        <v>68</v>
      </c>
      <c r="E17" s="5" t="s">
        <v>138</v>
      </c>
      <c r="F17" s="3">
        <v>118</v>
      </c>
      <c r="G17" s="6">
        <v>0.0409375</v>
      </c>
      <c r="H17" s="6">
        <v>0.025439814814814814</v>
      </c>
      <c r="I17" s="26">
        <v>0.06717592592592593</v>
      </c>
      <c r="J17" s="22">
        <v>0.031203703703703702</v>
      </c>
      <c r="K17" s="22">
        <v>0.024293981481481482</v>
      </c>
      <c r="L17" s="6">
        <f t="shared" si="0"/>
        <v>0.18905092592592596</v>
      </c>
    </row>
    <row r="18" spans="1:12" ht="12.75">
      <c r="A18" s="3" t="s">
        <v>51</v>
      </c>
      <c r="B18" s="3" t="s">
        <v>139</v>
      </c>
      <c r="C18" s="3" t="s">
        <v>28</v>
      </c>
      <c r="D18" s="5">
        <v>56</v>
      </c>
      <c r="E18" s="5" t="s">
        <v>124</v>
      </c>
      <c r="F18" s="3">
        <v>119</v>
      </c>
      <c r="G18" s="6">
        <v>0.0410300925925926</v>
      </c>
      <c r="H18" s="6">
        <v>0.026041666666666668</v>
      </c>
      <c r="I18" s="7">
        <v>0.06866898148148148</v>
      </c>
      <c r="J18" s="6">
        <v>0.03263888888888889</v>
      </c>
      <c r="K18" s="6">
        <v>0.0256712962962963</v>
      </c>
      <c r="L18" s="6">
        <f t="shared" si="0"/>
        <v>0.19405092592592593</v>
      </c>
    </row>
    <row r="19" spans="1:12" ht="12.75">
      <c r="A19" s="3" t="s">
        <v>237</v>
      </c>
      <c r="B19" s="3" t="s">
        <v>114</v>
      </c>
      <c r="C19" s="3" t="s">
        <v>37</v>
      </c>
      <c r="D19" s="5">
        <v>51</v>
      </c>
      <c r="E19" s="5" t="s">
        <v>89</v>
      </c>
      <c r="F19" s="3">
        <v>124</v>
      </c>
      <c r="G19" s="6">
        <v>0.04251157407407408</v>
      </c>
      <c r="H19" s="6">
        <v>0.02549768518518519</v>
      </c>
      <c r="I19" s="7">
        <v>0.07337962962962963</v>
      </c>
      <c r="J19" s="6">
        <v>0.03380787037037037</v>
      </c>
      <c r="K19" s="6">
        <v>0.026574074074074073</v>
      </c>
      <c r="L19" s="6">
        <f t="shared" si="0"/>
        <v>0.20177083333333334</v>
      </c>
    </row>
    <row r="20" spans="1:12" ht="12.75">
      <c r="A20" s="3" t="s">
        <v>91</v>
      </c>
      <c r="B20" s="3" t="s">
        <v>92</v>
      </c>
      <c r="C20" s="3" t="s">
        <v>60</v>
      </c>
      <c r="D20" s="5">
        <v>42</v>
      </c>
      <c r="E20" s="5" t="s">
        <v>93</v>
      </c>
      <c r="F20" s="3">
        <v>101</v>
      </c>
      <c r="G20" s="6">
        <v>0.04424768518518518</v>
      </c>
      <c r="H20" s="6">
        <v>0.026886574074074077</v>
      </c>
      <c r="I20" s="7">
        <v>0.06871527777777778</v>
      </c>
      <c r="J20" s="6">
        <v>0.036458333333333336</v>
      </c>
      <c r="K20" s="6">
        <v>0.02736111111111111</v>
      </c>
      <c r="L20" s="6">
        <f t="shared" si="0"/>
        <v>0.2036689814814815</v>
      </c>
    </row>
    <row r="21" spans="1:12" ht="12.75">
      <c r="A21" s="3" t="s">
        <v>190</v>
      </c>
      <c r="B21" s="3" t="s">
        <v>191</v>
      </c>
      <c r="C21" s="3" t="s">
        <v>177</v>
      </c>
      <c r="D21" s="5">
        <v>46</v>
      </c>
      <c r="E21" s="5" t="s">
        <v>192</v>
      </c>
      <c r="F21" s="3">
        <v>111</v>
      </c>
      <c r="G21" s="6">
        <v>0.04787037037037037</v>
      </c>
      <c r="H21" s="6">
        <v>0.030590277777777775</v>
      </c>
      <c r="I21" s="7">
        <v>0.08375</v>
      </c>
      <c r="J21" s="6">
        <v>0.036770833333333336</v>
      </c>
      <c r="K21" s="6">
        <v>0.030555555555555555</v>
      </c>
      <c r="L21" s="6">
        <f t="shared" si="0"/>
        <v>0.22953703703703704</v>
      </c>
    </row>
    <row r="22" spans="1:12" ht="12.75">
      <c r="A22" s="3" t="s">
        <v>193</v>
      </c>
      <c r="B22" s="3" t="s">
        <v>194</v>
      </c>
      <c r="C22" s="3" t="s">
        <v>177</v>
      </c>
      <c r="D22" s="5">
        <v>59</v>
      </c>
      <c r="E22" s="5" t="s">
        <v>124</v>
      </c>
      <c r="F22" s="3">
        <v>110</v>
      </c>
      <c r="G22" s="6">
        <v>0.049108796296296296</v>
      </c>
      <c r="H22" s="6">
        <v>0.030821759259259257</v>
      </c>
      <c r="I22" s="7">
        <v>0.08591435185185185</v>
      </c>
      <c r="J22" s="6">
        <v>0.0402662037037037</v>
      </c>
      <c r="K22" s="6">
        <v>0.03319444444444444</v>
      </c>
      <c r="L22" s="6">
        <f t="shared" si="0"/>
        <v>0.23930555555555558</v>
      </c>
    </row>
    <row r="23" spans="1:12" ht="12.75">
      <c r="A23" s="3" t="s">
        <v>188</v>
      </c>
      <c r="B23" s="3" t="s">
        <v>189</v>
      </c>
      <c r="C23" s="3" t="s">
        <v>177</v>
      </c>
      <c r="D23" s="5">
        <v>60</v>
      </c>
      <c r="E23" s="5" t="s">
        <v>124</v>
      </c>
      <c r="F23" s="3">
        <v>109</v>
      </c>
      <c r="G23" s="6">
        <v>0.05890046296296297</v>
      </c>
      <c r="H23" s="6">
        <v>0.03851851851851852</v>
      </c>
      <c r="I23" s="7">
        <v>0.09314814814814815</v>
      </c>
      <c r="J23" s="6">
        <v>0.04887731481481481</v>
      </c>
      <c r="K23" s="6">
        <v>0.03667824074074074</v>
      </c>
      <c r="L23" s="6">
        <f t="shared" si="0"/>
        <v>0.2761226851851852</v>
      </c>
    </row>
    <row r="24" spans="1:12" ht="12.75">
      <c r="A24" s="3" t="s">
        <v>228</v>
      </c>
      <c r="B24" s="3" t="s">
        <v>229</v>
      </c>
      <c r="C24" s="3" t="s">
        <v>37</v>
      </c>
      <c r="D24" s="4">
        <v>72</v>
      </c>
      <c r="E24" s="5" t="s">
        <v>115</v>
      </c>
      <c r="F24" s="3">
        <v>125</v>
      </c>
      <c r="G24" s="6">
        <v>0.16666666666666666</v>
      </c>
      <c r="H24" s="6">
        <v>0.019872685185185184</v>
      </c>
      <c r="I24" s="7">
        <v>0.05216435185185186</v>
      </c>
      <c r="J24" s="6">
        <v>0.02497685185185185</v>
      </c>
      <c r="K24" s="6">
        <v>0.020439814814814817</v>
      </c>
      <c r="L24" s="6">
        <f t="shared" si="0"/>
        <v>0.28412037037037036</v>
      </c>
    </row>
    <row r="25" spans="1:12" ht="12.75">
      <c r="A25" s="3" t="s">
        <v>280</v>
      </c>
      <c r="B25" s="3" t="s">
        <v>281</v>
      </c>
      <c r="C25" s="3" t="s">
        <v>279</v>
      </c>
      <c r="D25" s="5">
        <v>75</v>
      </c>
      <c r="E25" s="5" t="s">
        <v>115</v>
      </c>
      <c r="F25" s="18">
        <v>130</v>
      </c>
      <c r="G25" s="24">
        <v>0.04810185185185185</v>
      </c>
      <c r="H25" s="6">
        <v>0.03085648148148148</v>
      </c>
      <c r="I25" s="7">
        <v>0.16666666666666666</v>
      </c>
      <c r="J25" s="6">
        <v>0.036932870370370366</v>
      </c>
      <c r="K25" s="6">
        <v>0.02829861111111111</v>
      </c>
      <c r="L25" s="6">
        <f t="shared" si="0"/>
        <v>0.31085648148148143</v>
      </c>
    </row>
  </sheetData>
  <printOptions/>
  <pageMargins left="0.75" right="0.75" top="1" bottom="1" header="0.5" footer="0.5"/>
  <pageSetup orientation="landscape" paperSize="9" r:id="rId1"/>
  <headerFooter alignWithMargins="0">
    <oddHeader>&amp;CFEMMINILE GENERALE DOPO 4° TAPPA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J27" sqref="J27"/>
    </sheetView>
  </sheetViews>
  <sheetFormatPr defaultColWidth="9.140625" defaultRowHeight="12.75"/>
  <cols>
    <col min="1" max="1" width="13.8515625" style="0" bestFit="1" customWidth="1"/>
    <col min="2" max="2" width="14.421875" style="0" bestFit="1" customWidth="1"/>
    <col min="3" max="3" width="29.140625" style="0" bestFit="1" customWidth="1"/>
    <col min="4" max="4" width="4.00390625" style="0" bestFit="1" customWidth="1"/>
    <col min="5" max="5" width="4.57421875" style="0" bestFit="1" customWidth="1"/>
    <col min="6" max="6" width="5.140625" style="0" bestFit="1" customWidth="1"/>
    <col min="7" max="7" width="8.421875" style="0" bestFit="1" customWidth="1"/>
    <col min="8" max="10" width="9.28125" style="0" bestFit="1" customWidth="1"/>
    <col min="12" max="12" width="9.281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61</v>
      </c>
      <c r="E1" s="2" t="s">
        <v>3</v>
      </c>
      <c r="F1" s="19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3" t="s">
        <v>166</v>
      </c>
      <c r="B2" s="3" t="s">
        <v>167</v>
      </c>
      <c r="C2" s="3" t="s">
        <v>168</v>
      </c>
      <c r="D2" s="5">
        <v>69</v>
      </c>
      <c r="E2" s="5" t="s">
        <v>138</v>
      </c>
      <c r="F2" s="3">
        <v>117</v>
      </c>
      <c r="G2" s="6">
        <v>0.0265625</v>
      </c>
      <c r="H2" s="6">
        <v>0.017256944444444446</v>
      </c>
      <c r="I2" s="7">
        <v>0.04487268518518519</v>
      </c>
      <c r="J2" s="6">
        <v>0.021875</v>
      </c>
      <c r="K2" s="6"/>
      <c r="L2" s="6">
        <f aca="true" t="shared" si="0" ref="L2:L25">SUM(G2:K2)</f>
        <v>0.11056712962962964</v>
      </c>
    </row>
    <row r="3" spans="1:12" ht="12.75">
      <c r="A3" s="3" t="s">
        <v>247</v>
      </c>
      <c r="B3" s="3" t="s">
        <v>248</v>
      </c>
      <c r="C3" s="3" t="s">
        <v>250</v>
      </c>
      <c r="D3" s="5">
        <v>68</v>
      </c>
      <c r="E3" s="5" t="s">
        <v>138</v>
      </c>
      <c r="F3" s="3">
        <v>116</v>
      </c>
      <c r="G3" s="6">
        <v>0.03107638888888889</v>
      </c>
      <c r="H3" s="6">
        <v>0.019699074074074074</v>
      </c>
      <c r="I3" s="7">
        <v>0.051076388888888886</v>
      </c>
      <c r="J3" s="6">
        <v>0.02431712962962963</v>
      </c>
      <c r="K3" s="6"/>
      <c r="L3" s="6">
        <f t="shared" si="0"/>
        <v>0.12616898148148148</v>
      </c>
    </row>
    <row r="4" spans="1:12" ht="12.75">
      <c r="A4" s="3" t="s">
        <v>136</v>
      </c>
      <c r="B4" s="3" t="s">
        <v>137</v>
      </c>
      <c r="C4" s="3" t="s">
        <v>28</v>
      </c>
      <c r="D4" s="5">
        <v>68</v>
      </c>
      <c r="E4" s="5" t="s">
        <v>138</v>
      </c>
      <c r="F4" s="3">
        <v>118</v>
      </c>
      <c r="G4" s="6">
        <v>0.0409375</v>
      </c>
      <c r="H4" s="6">
        <v>0.025439814814814814</v>
      </c>
      <c r="I4" s="26">
        <v>0.06717592592592593</v>
      </c>
      <c r="J4" s="22">
        <v>0.031203703703703702</v>
      </c>
      <c r="K4" s="15"/>
      <c r="L4" s="6">
        <f t="shared" si="0"/>
        <v>0.16475694444444447</v>
      </c>
    </row>
    <row r="5" spans="1:12" ht="12.75">
      <c r="A5" s="3" t="s">
        <v>119</v>
      </c>
      <c r="B5" s="3" t="s">
        <v>120</v>
      </c>
      <c r="C5" s="3" t="s">
        <v>13</v>
      </c>
      <c r="D5" s="5">
        <v>62</v>
      </c>
      <c r="E5" s="5" t="s">
        <v>96</v>
      </c>
      <c r="F5" s="3">
        <v>114</v>
      </c>
      <c r="G5" s="6">
        <v>0.029583333333333336</v>
      </c>
      <c r="H5" s="6">
        <v>0.01909722222222222</v>
      </c>
      <c r="I5" s="7">
        <v>0.04936342592592593</v>
      </c>
      <c r="J5" s="6">
        <v>0.02342592592592593</v>
      </c>
      <c r="K5" s="6"/>
      <c r="L5" s="6">
        <f t="shared" si="0"/>
        <v>0.12146990740740743</v>
      </c>
    </row>
    <row r="6" spans="1:12" ht="12.75">
      <c r="A6" s="3" t="s">
        <v>222</v>
      </c>
      <c r="B6" s="3" t="s">
        <v>223</v>
      </c>
      <c r="C6" s="3" t="s">
        <v>219</v>
      </c>
      <c r="D6" s="5">
        <v>55</v>
      </c>
      <c r="E6" s="5" t="s">
        <v>96</v>
      </c>
      <c r="F6" s="3">
        <v>100</v>
      </c>
      <c r="G6" s="6">
        <v>0.033541666666666664</v>
      </c>
      <c r="H6" s="6">
        <v>0.021608796296296296</v>
      </c>
      <c r="I6" s="7">
        <v>0.05616898148148148</v>
      </c>
      <c r="J6" s="6">
        <v>0.02773148148148148</v>
      </c>
      <c r="K6" s="6"/>
      <c r="L6" s="6">
        <f t="shared" si="0"/>
        <v>0.1390509259259259</v>
      </c>
    </row>
    <row r="7" spans="1:12" ht="12.75">
      <c r="A7" s="3" t="s">
        <v>94</v>
      </c>
      <c r="B7" s="3" t="s">
        <v>95</v>
      </c>
      <c r="C7" s="3" t="s">
        <v>26</v>
      </c>
      <c r="D7" s="5">
        <v>62</v>
      </c>
      <c r="E7" s="5" t="s">
        <v>96</v>
      </c>
      <c r="F7" s="3">
        <v>121</v>
      </c>
      <c r="G7" s="6">
        <v>0.035787037037037034</v>
      </c>
      <c r="H7" s="6">
        <v>0.022615740740740742</v>
      </c>
      <c r="I7" s="7">
        <v>0.058553240740740746</v>
      </c>
      <c r="J7" s="6">
        <v>0.028287037037037038</v>
      </c>
      <c r="K7" s="6"/>
      <c r="L7" s="6">
        <f t="shared" si="0"/>
        <v>0.14524305555555556</v>
      </c>
    </row>
    <row r="8" spans="1:12" ht="12.75">
      <c r="A8" s="3" t="s">
        <v>157</v>
      </c>
      <c r="B8" s="3" t="s">
        <v>158</v>
      </c>
      <c r="C8" s="3" t="s">
        <v>151</v>
      </c>
      <c r="D8" s="5">
        <v>59</v>
      </c>
      <c r="E8" s="5" t="s">
        <v>124</v>
      </c>
      <c r="F8" s="3">
        <v>103</v>
      </c>
      <c r="G8" s="6">
        <v>0.02854166666666667</v>
      </c>
      <c r="H8" s="6">
        <v>0.018391203703703705</v>
      </c>
      <c r="I8" s="7">
        <v>0.04655092592592592</v>
      </c>
      <c r="J8" s="6">
        <v>0.02289351851851852</v>
      </c>
      <c r="K8" s="6"/>
      <c r="L8" s="6">
        <f t="shared" si="0"/>
        <v>0.11637731481481482</v>
      </c>
    </row>
    <row r="9" spans="1:12" ht="12.75">
      <c r="A9" s="3" t="s">
        <v>121</v>
      </c>
      <c r="B9" s="3" t="s">
        <v>122</v>
      </c>
      <c r="C9" s="3" t="s">
        <v>123</v>
      </c>
      <c r="D9" s="5">
        <v>57</v>
      </c>
      <c r="E9" s="5" t="s">
        <v>124</v>
      </c>
      <c r="F9" s="3">
        <v>122</v>
      </c>
      <c r="G9" s="6">
        <v>0.03295138888888889</v>
      </c>
      <c r="H9" s="6">
        <v>0.020810185185185185</v>
      </c>
      <c r="I9" s="7">
        <v>0.05331018518518518</v>
      </c>
      <c r="J9" s="6">
        <v>0.026076388888888885</v>
      </c>
      <c r="K9" s="6"/>
      <c r="L9" s="6">
        <f t="shared" si="0"/>
        <v>0.13314814814814813</v>
      </c>
    </row>
    <row r="10" spans="1:12" ht="12.75">
      <c r="A10" s="3" t="s">
        <v>140</v>
      </c>
      <c r="B10" s="3" t="s">
        <v>139</v>
      </c>
      <c r="C10" s="3" t="s">
        <v>141</v>
      </c>
      <c r="D10" s="5">
        <v>57</v>
      </c>
      <c r="E10" s="5" t="s">
        <v>124</v>
      </c>
      <c r="F10" s="3">
        <v>112</v>
      </c>
      <c r="G10" s="6">
        <v>0.034305555555555554</v>
      </c>
      <c r="H10" s="6">
        <v>0.021550925925925928</v>
      </c>
      <c r="I10" s="7">
        <v>0.05759259259259259</v>
      </c>
      <c r="J10" s="6">
        <v>0.026898148148148147</v>
      </c>
      <c r="K10" s="6"/>
      <c r="L10" s="6">
        <f t="shared" si="0"/>
        <v>0.1403472222222222</v>
      </c>
    </row>
    <row r="11" spans="1:12" ht="12.75">
      <c r="A11" s="3" t="s">
        <v>51</v>
      </c>
      <c r="B11" s="3" t="s">
        <v>139</v>
      </c>
      <c r="C11" s="3" t="s">
        <v>28</v>
      </c>
      <c r="D11" s="5">
        <v>56</v>
      </c>
      <c r="E11" s="5" t="s">
        <v>124</v>
      </c>
      <c r="F11" s="3">
        <v>119</v>
      </c>
      <c r="G11" s="6">
        <v>0.0410300925925926</v>
      </c>
      <c r="H11" s="6">
        <v>0.026041666666666668</v>
      </c>
      <c r="I11" s="7">
        <v>0.06866898148148148</v>
      </c>
      <c r="J11" s="6">
        <v>0.03263888888888889</v>
      </c>
      <c r="K11" s="6"/>
      <c r="L11" s="6">
        <f t="shared" si="0"/>
        <v>0.16837962962962963</v>
      </c>
    </row>
    <row r="12" spans="1:12" ht="12.75">
      <c r="A12" s="3" t="s">
        <v>193</v>
      </c>
      <c r="B12" s="3" t="s">
        <v>194</v>
      </c>
      <c r="C12" s="3" t="s">
        <v>177</v>
      </c>
      <c r="D12" s="5">
        <v>59</v>
      </c>
      <c r="E12" s="5" t="s">
        <v>124</v>
      </c>
      <c r="F12" s="3">
        <v>110</v>
      </c>
      <c r="G12" s="6">
        <v>0.049108796296296296</v>
      </c>
      <c r="H12" s="6">
        <v>0.030821759259259257</v>
      </c>
      <c r="I12" s="7">
        <v>0.08591435185185185</v>
      </c>
      <c r="J12" s="6">
        <v>0.0402662037037037</v>
      </c>
      <c r="K12" s="6"/>
      <c r="L12" s="6">
        <f t="shared" si="0"/>
        <v>0.20611111111111113</v>
      </c>
    </row>
    <row r="13" spans="1:12" ht="12.75">
      <c r="A13" s="3" t="s">
        <v>188</v>
      </c>
      <c r="B13" s="3" t="s">
        <v>189</v>
      </c>
      <c r="C13" s="3" t="s">
        <v>177</v>
      </c>
      <c r="D13" s="5">
        <v>60</v>
      </c>
      <c r="E13" s="5" t="s">
        <v>124</v>
      </c>
      <c r="F13" s="3">
        <v>109</v>
      </c>
      <c r="G13" s="6">
        <v>0.05890046296296297</v>
      </c>
      <c r="H13" s="6">
        <v>0.03851851851851852</v>
      </c>
      <c r="I13" s="7">
        <v>0.09314814814814815</v>
      </c>
      <c r="J13" s="6">
        <v>0.04887731481481481</v>
      </c>
      <c r="K13" s="6"/>
      <c r="L13" s="6">
        <f t="shared" si="0"/>
        <v>0.23944444444444443</v>
      </c>
    </row>
    <row r="14" spans="1:12" ht="12.75">
      <c r="A14" s="3" t="s">
        <v>86</v>
      </c>
      <c r="B14" s="3" t="s">
        <v>87</v>
      </c>
      <c r="C14" s="3" t="s">
        <v>88</v>
      </c>
      <c r="D14" s="5">
        <v>55</v>
      </c>
      <c r="E14" s="5" t="s">
        <v>89</v>
      </c>
      <c r="F14" s="3">
        <v>102</v>
      </c>
      <c r="G14" s="6">
        <v>0.035196759259259254</v>
      </c>
      <c r="H14" s="6">
        <v>0.023252314814814812</v>
      </c>
      <c r="I14" s="7">
        <v>0.05996527777777778</v>
      </c>
      <c r="J14" s="6">
        <v>0.029675925925925925</v>
      </c>
      <c r="K14" s="6"/>
      <c r="L14" s="6">
        <f t="shared" si="0"/>
        <v>0.14809027777777778</v>
      </c>
    </row>
    <row r="15" spans="1:12" ht="12.75">
      <c r="A15" s="3" t="s">
        <v>237</v>
      </c>
      <c r="B15" s="3" t="s">
        <v>114</v>
      </c>
      <c r="C15" s="3" t="s">
        <v>37</v>
      </c>
      <c r="D15" s="5">
        <v>51</v>
      </c>
      <c r="E15" s="5" t="s">
        <v>89</v>
      </c>
      <c r="F15" s="3">
        <v>124</v>
      </c>
      <c r="G15" s="6">
        <v>0.04251157407407408</v>
      </c>
      <c r="H15" s="6">
        <v>0.02549768518518519</v>
      </c>
      <c r="I15" s="7">
        <v>0.07337962962962963</v>
      </c>
      <c r="J15" s="6">
        <v>0.03380787037037037</v>
      </c>
      <c r="K15" s="6"/>
      <c r="L15" s="6">
        <f t="shared" si="0"/>
        <v>0.17519675925925926</v>
      </c>
    </row>
    <row r="16" spans="1:12" ht="12.75">
      <c r="A16" s="3" t="s">
        <v>205</v>
      </c>
      <c r="B16" s="3" t="s">
        <v>206</v>
      </c>
      <c r="C16" s="3" t="s">
        <v>199</v>
      </c>
      <c r="D16" s="5">
        <v>48</v>
      </c>
      <c r="E16" s="5" t="s">
        <v>192</v>
      </c>
      <c r="F16" s="3">
        <v>107</v>
      </c>
      <c r="G16" s="6">
        <v>0.03791666666666667</v>
      </c>
      <c r="H16" s="6">
        <v>0.02466435185185185</v>
      </c>
      <c r="I16" s="7">
        <v>0.06416666666666666</v>
      </c>
      <c r="J16" s="6">
        <v>0.030868055555555555</v>
      </c>
      <c r="K16" s="6"/>
      <c r="L16" s="6">
        <f t="shared" si="0"/>
        <v>0.15761574074074075</v>
      </c>
    </row>
    <row r="17" spans="1:12" ht="12.75">
      <c r="A17" s="3" t="s">
        <v>190</v>
      </c>
      <c r="B17" s="3" t="s">
        <v>191</v>
      </c>
      <c r="C17" s="3" t="s">
        <v>177</v>
      </c>
      <c r="D17" s="5">
        <v>46</v>
      </c>
      <c r="E17" s="5" t="s">
        <v>192</v>
      </c>
      <c r="F17" s="3">
        <v>111</v>
      </c>
      <c r="G17" s="6">
        <v>0.04787037037037037</v>
      </c>
      <c r="H17" s="6">
        <v>0.030590277777777775</v>
      </c>
      <c r="I17" s="7">
        <v>0.08375</v>
      </c>
      <c r="J17" s="6">
        <v>0.036770833333333336</v>
      </c>
      <c r="K17" s="6"/>
      <c r="L17" s="6">
        <f t="shared" si="0"/>
        <v>0.19898148148148148</v>
      </c>
    </row>
    <row r="18" spans="1:12" ht="12.75">
      <c r="A18" s="3" t="s">
        <v>91</v>
      </c>
      <c r="B18" s="3" t="s">
        <v>92</v>
      </c>
      <c r="C18" s="3" t="s">
        <v>60</v>
      </c>
      <c r="D18" s="5">
        <v>42</v>
      </c>
      <c r="E18" s="5" t="s">
        <v>93</v>
      </c>
      <c r="F18" s="3">
        <v>101</v>
      </c>
      <c r="G18" s="6">
        <v>0.04424768518518518</v>
      </c>
      <c r="H18" s="6">
        <v>0.026886574074074077</v>
      </c>
      <c r="I18" s="7">
        <v>0.06871527777777778</v>
      </c>
      <c r="J18" s="6">
        <v>0.036458333333333336</v>
      </c>
      <c r="K18" s="6"/>
      <c r="L18" s="6">
        <f t="shared" si="0"/>
        <v>0.17630787037037038</v>
      </c>
    </row>
    <row r="19" spans="1:12" ht="12.75">
      <c r="A19" s="3" t="s">
        <v>116</v>
      </c>
      <c r="B19" s="3" t="s">
        <v>117</v>
      </c>
      <c r="C19" s="3" t="s">
        <v>13</v>
      </c>
      <c r="D19" s="5">
        <v>77</v>
      </c>
      <c r="E19" s="5" t="s">
        <v>118</v>
      </c>
      <c r="F19" s="3">
        <v>113</v>
      </c>
      <c r="G19" s="6">
        <v>0.027766203703703706</v>
      </c>
      <c r="H19" s="6">
        <v>0.018298611111111113</v>
      </c>
      <c r="I19" s="7">
        <v>0.045752314814814815</v>
      </c>
      <c r="J19" s="6">
        <v>0.023067129629629632</v>
      </c>
      <c r="K19" s="6"/>
      <c r="L19" s="6">
        <f t="shared" si="0"/>
        <v>0.11488425925925927</v>
      </c>
    </row>
    <row r="20" spans="1:12" ht="12.75">
      <c r="A20" s="3" t="s">
        <v>112</v>
      </c>
      <c r="B20" s="3" t="s">
        <v>114</v>
      </c>
      <c r="C20" s="3" t="s">
        <v>13</v>
      </c>
      <c r="D20" s="5">
        <v>77</v>
      </c>
      <c r="E20" s="5" t="s">
        <v>118</v>
      </c>
      <c r="F20" s="3">
        <v>115</v>
      </c>
      <c r="G20" s="6">
        <v>0.029166666666666664</v>
      </c>
      <c r="H20" s="6">
        <v>0.01888888888888889</v>
      </c>
      <c r="I20" s="7">
        <v>0.04815972222222222</v>
      </c>
      <c r="J20" s="6">
        <v>0.022569444444444444</v>
      </c>
      <c r="K20" s="6"/>
      <c r="L20" s="6">
        <f t="shared" si="0"/>
        <v>0.11878472222222222</v>
      </c>
    </row>
    <row r="21" spans="1:12" ht="12.75">
      <c r="A21" s="3" t="s">
        <v>162</v>
      </c>
      <c r="B21" s="3" t="s">
        <v>163</v>
      </c>
      <c r="C21" s="3" t="s">
        <v>151</v>
      </c>
      <c r="D21" s="5">
        <v>74</v>
      </c>
      <c r="E21" s="5" t="s">
        <v>115</v>
      </c>
      <c r="F21" s="3">
        <v>105</v>
      </c>
      <c r="G21" s="6">
        <v>0.02774305555555556</v>
      </c>
      <c r="H21" s="6">
        <v>0.01783564814814815</v>
      </c>
      <c r="I21" s="7">
        <v>0.04564814814814815</v>
      </c>
      <c r="J21" s="6">
        <v>0.021967592592592594</v>
      </c>
      <c r="K21" s="6"/>
      <c r="L21" s="6">
        <f t="shared" si="0"/>
        <v>0.11319444444444446</v>
      </c>
    </row>
    <row r="22" spans="1:12" ht="12.75">
      <c r="A22" s="3" t="s">
        <v>172</v>
      </c>
      <c r="B22" s="3" t="s">
        <v>173</v>
      </c>
      <c r="C22" s="3" t="s">
        <v>151</v>
      </c>
      <c r="D22" s="5">
        <v>80</v>
      </c>
      <c r="E22" s="5" t="s">
        <v>115</v>
      </c>
      <c r="F22" s="3">
        <v>104</v>
      </c>
      <c r="G22" s="6">
        <v>0.028449074074074075</v>
      </c>
      <c r="H22" s="6">
        <v>0.017662037037037035</v>
      </c>
      <c r="I22" s="7">
        <v>0.04635416666666667</v>
      </c>
      <c r="J22" s="6">
        <v>0.022060185185185183</v>
      </c>
      <c r="K22" s="6"/>
      <c r="L22" s="6">
        <f t="shared" si="0"/>
        <v>0.11452546296296295</v>
      </c>
    </row>
    <row r="23" spans="1:12" ht="12.75">
      <c r="A23" s="3" t="s">
        <v>155</v>
      </c>
      <c r="B23" s="3" t="s">
        <v>156</v>
      </c>
      <c r="C23" s="3" t="s">
        <v>151</v>
      </c>
      <c r="D23" s="5">
        <v>74</v>
      </c>
      <c r="E23" s="5" t="s">
        <v>115</v>
      </c>
      <c r="F23" s="3">
        <v>106</v>
      </c>
      <c r="G23" s="6">
        <v>0.03149305555555556</v>
      </c>
      <c r="H23" s="6">
        <v>0.019641203703703706</v>
      </c>
      <c r="I23" s="7">
        <v>0.050381944444444444</v>
      </c>
      <c r="J23" s="6">
        <v>0.025300925925925925</v>
      </c>
      <c r="K23" s="6"/>
      <c r="L23" s="6">
        <f t="shared" si="0"/>
        <v>0.12681712962962963</v>
      </c>
    </row>
    <row r="24" spans="1:12" ht="12.75">
      <c r="A24" s="3" t="s">
        <v>228</v>
      </c>
      <c r="B24" s="3" t="s">
        <v>229</v>
      </c>
      <c r="C24" s="3" t="s">
        <v>37</v>
      </c>
      <c r="D24" s="4">
        <v>72</v>
      </c>
      <c r="E24" s="5" t="s">
        <v>115</v>
      </c>
      <c r="F24" s="3">
        <v>125</v>
      </c>
      <c r="G24" s="6">
        <v>0.16666666666666666</v>
      </c>
      <c r="H24" s="6">
        <v>0.019872685185185184</v>
      </c>
      <c r="I24" s="7">
        <v>0.05216435185185186</v>
      </c>
      <c r="J24" s="6">
        <v>0.02497685185185185</v>
      </c>
      <c r="K24" s="6"/>
      <c r="L24" s="6">
        <f t="shared" si="0"/>
        <v>0.26368055555555553</v>
      </c>
    </row>
    <row r="25" spans="1:12" ht="12.75">
      <c r="A25" s="3" t="s">
        <v>280</v>
      </c>
      <c r="B25" s="3" t="s">
        <v>281</v>
      </c>
      <c r="C25" s="3" t="s">
        <v>279</v>
      </c>
      <c r="D25" s="5">
        <v>75</v>
      </c>
      <c r="E25" s="5" t="s">
        <v>115</v>
      </c>
      <c r="F25" s="18">
        <v>130</v>
      </c>
      <c r="G25" s="24">
        <v>0.04810185185185185</v>
      </c>
      <c r="H25" s="6">
        <v>0.03085648148148148</v>
      </c>
      <c r="I25" s="7">
        <v>0.16666666666666666</v>
      </c>
      <c r="J25" s="6">
        <v>0.036932870370370366</v>
      </c>
      <c r="K25" s="6"/>
      <c r="L25" s="6">
        <f t="shared" si="0"/>
        <v>0.28255787037037033</v>
      </c>
    </row>
  </sheetData>
  <printOptions/>
  <pageMargins left="0.75" right="0.75" top="1" bottom="1" header="0.5" footer="0.5"/>
  <pageSetup orientation="landscape" paperSize="9" r:id="rId1"/>
  <headerFooter alignWithMargins="0">
    <oddHeader>&amp;CDONNE CATEGORIA DOPO 4° TAPPA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1">
      <selection activeCell="A1" sqref="A1:L16384"/>
    </sheetView>
  </sheetViews>
  <sheetFormatPr defaultColWidth="9.140625" defaultRowHeight="12.75"/>
  <cols>
    <col min="1" max="1" width="14.7109375" style="0" bestFit="1" customWidth="1"/>
    <col min="2" max="2" width="14.421875" style="0" bestFit="1" customWidth="1"/>
    <col min="3" max="3" width="29.140625" style="0" bestFit="1" customWidth="1"/>
    <col min="4" max="4" width="3.00390625" style="0" bestFit="1" customWidth="1"/>
    <col min="5" max="5" width="4.57421875" style="0" bestFit="1" customWidth="1"/>
    <col min="6" max="6" width="3.00390625" style="21" bestFit="1" customWidth="1"/>
    <col min="7" max="10" width="7.140625" style="0" bestFit="1" customWidth="1"/>
    <col min="12" max="12" width="7.140625" style="0" bestFit="1" customWidth="1"/>
  </cols>
  <sheetData>
    <row r="1" spans="1:12" ht="12.75">
      <c r="A1" s="1" t="s">
        <v>0</v>
      </c>
      <c r="B1" s="1" t="s">
        <v>1</v>
      </c>
      <c r="C1" s="1" t="s">
        <v>2</v>
      </c>
      <c r="D1" s="2" t="s">
        <v>61</v>
      </c>
      <c r="E1" s="2" t="s">
        <v>3</v>
      </c>
      <c r="F1" s="19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2.75">
      <c r="A2" s="3" t="s">
        <v>71</v>
      </c>
      <c r="B2" s="3" t="s">
        <v>72</v>
      </c>
      <c r="C2" s="3" t="s">
        <v>73</v>
      </c>
      <c r="D2" s="5">
        <v>66</v>
      </c>
      <c r="E2" s="5" t="s">
        <v>17</v>
      </c>
      <c r="F2" s="20">
        <v>2</v>
      </c>
      <c r="G2" s="6">
        <v>0.02351851851851852</v>
      </c>
      <c r="H2" s="6">
        <v>0.016099537037037037</v>
      </c>
      <c r="I2" s="7">
        <v>0.03826388888888889</v>
      </c>
      <c r="J2" s="6">
        <v>0.019398148148148147</v>
      </c>
      <c r="K2" s="6"/>
      <c r="L2" s="6">
        <f aca="true" t="shared" si="0" ref="L2:L33">SUM(G2:K2)</f>
        <v>0.0972800925925926</v>
      </c>
    </row>
    <row r="3" spans="1:12" ht="12.75">
      <c r="A3" s="3" t="s">
        <v>159</v>
      </c>
      <c r="B3" s="3" t="s">
        <v>160</v>
      </c>
      <c r="C3" s="3" t="s">
        <v>161</v>
      </c>
      <c r="D3" s="5">
        <v>66</v>
      </c>
      <c r="E3" s="5" t="s">
        <v>17</v>
      </c>
      <c r="F3" s="20">
        <v>16</v>
      </c>
      <c r="G3" s="6">
        <v>0.024201388888888887</v>
      </c>
      <c r="H3" s="6">
        <v>0.01539351851851852</v>
      </c>
      <c r="I3" s="7">
        <v>0.03986111111111111</v>
      </c>
      <c r="J3" s="6">
        <v>0.019768518518518515</v>
      </c>
      <c r="K3" s="6"/>
      <c r="L3" s="6">
        <f t="shared" si="0"/>
        <v>0.09922453703703704</v>
      </c>
    </row>
    <row r="4" spans="1:12" ht="12.75">
      <c r="A4" s="3" t="s">
        <v>150</v>
      </c>
      <c r="B4" s="3" t="s">
        <v>12</v>
      </c>
      <c r="C4" s="3" t="s">
        <v>151</v>
      </c>
      <c r="D4" s="5">
        <v>68</v>
      </c>
      <c r="E4" s="5" t="s">
        <v>17</v>
      </c>
      <c r="F4" s="20">
        <v>18</v>
      </c>
      <c r="G4" s="6">
        <v>0.02449074074074074</v>
      </c>
      <c r="H4" s="6">
        <v>0.015844907407407408</v>
      </c>
      <c r="I4" s="7">
        <v>0.0409375</v>
      </c>
      <c r="J4" s="6">
        <v>0.01982638888888889</v>
      </c>
      <c r="K4" s="6"/>
      <c r="L4" s="6">
        <f t="shared" si="0"/>
        <v>0.10109953703703704</v>
      </c>
    </row>
    <row r="5" spans="1:12" ht="12.75">
      <c r="A5" s="3" t="s">
        <v>152</v>
      </c>
      <c r="B5" s="3" t="s">
        <v>153</v>
      </c>
      <c r="C5" s="3" t="s">
        <v>154</v>
      </c>
      <c r="D5" s="5">
        <v>67</v>
      </c>
      <c r="E5" s="5" t="s">
        <v>17</v>
      </c>
      <c r="F5" s="20">
        <v>20</v>
      </c>
      <c r="G5" s="23">
        <v>0.02631944444444444</v>
      </c>
      <c r="H5" s="6">
        <v>0.016585648148148148</v>
      </c>
      <c r="I5" s="7">
        <v>0.042928240740740746</v>
      </c>
      <c r="J5" s="6">
        <v>0.020046296296296295</v>
      </c>
      <c r="K5" s="6"/>
      <c r="L5" s="6">
        <f t="shared" si="0"/>
        <v>0.10587962962962964</v>
      </c>
    </row>
    <row r="6" spans="1:12" ht="12.75">
      <c r="A6" s="3" t="s">
        <v>169</v>
      </c>
      <c r="B6" s="3" t="s">
        <v>170</v>
      </c>
      <c r="C6" s="3" t="s">
        <v>171</v>
      </c>
      <c r="D6" s="5">
        <v>67</v>
      </c>
      <c r="E6" s="5" t="s">
        <v>17</v>
      </c>
      <c r="F6" s="20">
        <v>55</v>
      </c>
      <c r="G6" s="6">
        <v>0.025775462962962962</v>
      </c>
      <c r="H6" s="6">
        <v>0.016481481481481482</v>
      </c>
      <c r="I6" s="7">
        <v>0.0433912037037037</v>
      </c>
      <c r="J6" s="6">
        <v>0.020428240740740743</v>
      </c>
      <c r="K6" s="6"/>
      <c r="L6" s="6">
        <f t="shared" si="0"/>
        <v>0.10607638888888889</v>
      </c>
    </row>
    <row r="7" spans="1:12" ht="12.75">
      <c r="A7" s="3" t="s">
        <v>133</v>
      </c>
      <c r="B7" s="3" t="s">
        <v>134</v>
      </c>
      <c r="C7" s="3" t="s">
        <v>135</v>
      </c>
      <c r="D7" s="5">
        <v>69</v>
      </c>
      <c r="E7" s="5" t="s">
        <v>17</v>
      </c>
      <c r="F7" s="20">
        <v>11</v>
      </c>
      <c r="G7" s="6">
        <v>0.026273148148148153</v>
      </c>
      <c r="H7" s="6">
        <v>0.016886574074074075</v>
      </c>
      <c r="I7" s="7">
        <v>0.042465277777777775</v>
      </c>
      <c r="J7" s="6">
        <v>0.02108796296296296</v>
      </c>
      <c r="K7" s="6"/>
      <c r="L7" s="6">
        <f t="shared" si="0"/>
        <v>0.10671296296296297</v>
      </c>
    </row>
    <row r="8" spans="1:12" ht="12.75">
      <c r="A8" s="3" t="s">
        <v>74</v>
      </c>
      <c r="B8" s="3" t="s">
        <v>75</v>
      </c>
      <c r="C8" s="3" t="s">
        <v>76</v>
      </c>
      <c r="D8" s="5">
        <v>70</v>
      </c>
      <c r="E8" s="5" t="s">
        <v>17</v>
      </c>
      <c r="F8" s="20">
        <v>67</v>
      </c>
      <c r="G8" s="6">
        <v>0.02710648148148148</v>
      </c>
      <c r="H8" s="6">
        <v>0.017361111111111112</v>
      </c>
      <c r="I8" s="7">
        <v>0.043472222222222225</v>
      </c>
      <c r="J8" s="6">
        <v>0.02225694444444444</v>
      </c>
      <c r="K8" s="6"/>
      <c r="L8" s="6">
        <f t="shared" si="0"/>
        <v>0.11019675925925926</v>
      </c>
    </row>
    <row r="9" spans="1:12" ht="12.75">
      <c r="A9" s="3" t="s">
        <v>258</v>
      </c>
      <c r="B9" s="3" t="s">
        <v>22</v>
      </c>
      <c r="C9" s="3" t="s">
        <v>243</v>
      </c>
      <c r="D9" s="5">
        <v>68</v>
      </c>
      <c r="E9" s="5" t="s">
        <v>17</v>
      </c>
      <c r="F9" s="20">
        <v>85</v>
      </c>
      <c r="G9" s="6">
        <v>0.029942129629629628</v>
      </c>
      <c r="H9" s="6">
        <v>0.01875</v>
      </c>
      <c r="I9" s="7">
        <v>0.047685185185185185</v>
      </c>
      <c r="J9" s="6">
        <v>0.023252314814814812</v>
      </c>
      <c r="K9" s="6"/>
      <c r="L9" s="6">
        <f t="shared" si="0"/>
        <v>0.11962962962962963</v>
      </c>
    </row>
    <row r="10" spans="1:12" ht="12.75">
      <c r="A10" s="3" t="s">
        <v>238</v>
      </c>
      <c r="B10" s="3" t="s">
        <v>239</v>
      </c>
      <c r="C10" s="3" t="s">
        <v>37</v>
      </c>
      <c r="D10" s="5">
        <v>67</v>
      </c>
      <c r="E10" s="5" t="s">
        <v>17</v>
      </c>
      <c r="F10" s="20">
        <v>80</v>
      </c>
      <c r="G10" s="6">
        <v>0.03025462962962963</v>
      </c>
      <c r="H10" s="6">
        <v>0.019872685185185184</v>
      </c>
      <c r="I10" s="7">
        <v>0.051875</v>
      </c>
      <c r="J10" s="6">
        <v>0.02494212962962963</v>
      </c>
      <c r="K10" s="6"/>
      <c r="L10" s="6">
        <f t="shared" si="0"/>
        <v>0.12694444444444444</v>
      </c>
    </row>
    <row r="11" spans="1:12" ht="12.75">
      <c r="A11" s="3" t="s">
        <v>259</v>
      </c>
      <c r="B11" s="3" t="s">
        <v>260</v>
      </c>
      <c r="C11" s="3" t="s">
        <v>261</v>
      </c>
      <c r="D11" s="5">
        <v>62</v>
      </c>
      <c r="E11" s="5" t="s">
        <v>15</v>
      </c>
      <c r="F11" s="20">
        <v>75</v>
      </c>
      <c r="G11" s="6">
        <v>0.025266203703703704</v>
      </c>
      <c r="H11" s="6">
        <v>0.016099537037037037</v>
      </c>
      <c r="I11" s="7">
        <v>0.04138888888888889</v>
      </c>
      <c r="J11" s="6">
        <v>0.020092592592592592</v>
      </c>
      <c r="K11" s="6"/>
      <c r="L11" s="6">
        <f t="shared" si="0"/>
        <v>0.10284722222222223</v>
      </c>
    </row>
    <row r="12" spans="1:12" ht="12.75">
      <c r="A12" s="3" t="s">
        <v>83</v>
      </c>
      <c r="B12" s="3" t="s">
        <v>32</v>
      </c>
      <c r="C12" s="3" t="s">
        <v>26</v>
      </c>
      <c r="D12" s="5">
        <v>64</v>
      </c>
      <c r="E12" s="5" t="s">
        <v>15</v>
      </c>
      <c r="F12" s="20">
        <v>60</v>
      </c>
      <c r="G12" s="6">
        <v>0.028912037037037038</v>
      </c>
      <c r="H12" s="6">
        <v>0.01810185185185185</v>
      </c>
      <c r="I12" s="7">
        <v>0.04792824074074074</v>
      </c>
      <c r="J12" s="6">
        <v>0.023171296296296297</v>
      </c>
      <c r="K12" s="6"/>
      <c r="L12" s="6">
        <f t="shared" si="0"/>
        <v>0.11811342592592593</v>
      </c>
    </row>
    <row r="13" spans="1:12" ht="12.75">
      <c r="A13" s="3" t="s">
        <v>62</v>
      </c>
      <c r="B13" s="3" t="s">
        <v>24</v>
      </c>
      <c r="C13" s="3" t="s">
        <v>63</v>
      </c>
      <c r="D13" s="5">
        <v>63</v>
      </c>
      <c r="E13" s="5" t="s">
        <v>15</v>
      </c>
      <c r="F13" s="20">
        <v>21</v>
      </c>
      <c r="G13" s="6">
        <v>0.02974537037037037</v>
      </c>
      <c r="H13" s="6">
        <v>0.0190625</v>
      </c>
      <c r="I13" s="7">
        <v>0.0483912037037037</v>
      </c>
      <c r="J13" s="6">
        <v>0.024027777777777776</v>
      </c>
      <c r="K13" s="6"/>
      <c r="L13" s="6">
        <f t="shared" si="0"/>
        <v>0.12122685185185185</v>
      </c>
    </row>
    <row r="14" spans="1:12" ht="12.75">
      <c r="A14" s="3" t="s">
        <v>105</v>
      </c>
      <c r="B14" s="3" t="s">
        <v>106</v>
      </c>
      <c r="C14" s="3" t="s">
        <v>107</v>
      </c>
      <c r="D14" s="5">
        <v>65</v>
      </c>
      <c r="E14" s="5" t="s">
        <v>15</v>
      </c>
      <c r="F14" s="20">
        <v>17</v>
      </c>
      <c r="G14" s="6">
        <v>0.03269675925925926</v>
      </c>
      <c r="H14" s="6">
        <v>0.019791666666666666</v>
      </c>
      <c r="I14" s="7">
        <v>0.05175925925925926</v>
      </c>
      <c r="J14" s="6">
        <v>0.024131944444444445</v>
      </c>
      <c r="K14" s="6"/>
      <c r="L14" s="6">
        <f t="shared" si="0"/>
        <v>0.12837962962962962</v>
      </c>
    </row>
    <row r="15" spans="1:12" ht="12.75">
      <c r="A15" s="3" t="s">
        <v>68</v>
      </c>
      <c r="B15" s="3" t="s">
        <v>16</v>
      </c>
      <c r="C15" s="3" t="s">
        <v>66</v>
      </c>
      <c r="D15" s="5">
        <v>63</v>
      </c>
      <c r="E15" s="5" t="s">
        <v>15</v>
      </c>
      <c r="F15" s="20">
        <v>63</v>
      </c>
      <c r="G15" s="6">
        <v>0.03197916666666666</v>
      </c>
      <c r="H15" s="6">
        <v>0.020474537037037038</v>
      </c>
      <c r="I15" s="7">
        <v>0.052141203703703703</v>
      </c>
      <c r="J15" s="6">
        <v>0.024120370370370372</v>
      </c>
      <c r="K15" s="6"/>
      <c r="L15" s="6">
        <f t="shared" si="0"/>
        <v>0.12871527777777778</v>
      </c>
    </row>
    <row r="16" spans="1:12" ht="12.75">
      <c r="A16" s="3" t="s">
        <v>240</v>
      </c>
      <c r="B16" s="3" t="s">
        <v>241</v>
      </c>
      <c r="C16" s="3" t="s">
        <v>13</v>
      </c>
      <c r="D16" s="5">
        <v>61</v>
      </c>
      <c r="E16" s="5" t="s">
        <v>15</v>
      </c>
      <c r="F16" s="20">
        <v>42</v>
      </c>
      <c r="G16" s="6">
        <v>0.034861111111111114</v>
      </c>
      <c r="H16" s="6">
        <v>0.02119212962962963</v>
      </c>
      <c r="I16" s="7">
        <v>0.05689814814814815</v>
      </c>
      <c r="J16" s="6">
        <v>0.027604166666666666</v>
      </c>
      <c r="K16" s="6"/>
      <c r="L16" s="6">
        <f t="shared" si="0"/>
        <v>0.14055555555555554</v>
      </c>
    </row>
    <row r="17" spans="1:12" ht="12.75">
      <c r="A17" s="3" t="s">
        <v>145</v>
      </c>
      <c r="B17" s="3" t="s">
        <v>146</v>
      </c>
      <c r="C17" s="3" t="s">
        <v>147</v>
      </c>
      <c r="D17" s="5">
        <v>64</v>
      </c>
      <c r="E17" s="5" t="s">
        <v>15</v>
      </c>
      <c r="F17" s="20">
        <v>52</v>
      </c>
      <c r="G17" s="6">
        <v>0.037696759259259256</v>
      </c>
      <c r="H17" s="6">
        <v>0.022835648148148147</v>
      </c>
      <c r="I17" s="7">
        <v>0.0587962962962963</v>
      </c>
      <c r="J17" s="6">
        <v>0.028067129629629626</v>
      </c>
      <c r="K17" s="6"/>
      <c r="L17" s="6">
        <f t="shared" si="0"/>
        <v>0.14739583333333334</v>
      </c>
    </row>
    <row r="18" spans="1:12" ht="12.75">
      <c r="A18" s="3" t="s">
        <v>181</v>
      </c>
      <c r="B18" s="3" t="s">
        <v>182</v>
      </c>
      <c r="C18" s="3" t="s">
        <v>177</v>
      </c>
      <c r="D18" s="5">
        <v>57</v>
      </c>
      <c r="E18" s="5" t="s">
        <v>29</v>
      </c>
      <c r="F18" s="20">
        <v>34</v>
      </c>
      <c r="G18" s="6">
        <v>0.025625</v>
      </c>
      <c r="H18" s="6">
        <v>0.01642361111111111</v>
      </c>
      <c r="I18" s="7">
        <v>0.04092592592592593</v>
      </c>
      <c r="J18" s="6">
        <v>0.020046296296296295</v>
      </c>
      <c r="K18" s="6"/>
      <c r="L18" s="6">
        <f t="shared" si="0"/>
        <v>0.10302083333333333</v>
      </c>
    </row>
    <row r="19" spans="1:12" ht="12.75">
      <c r="A19" s="3" t="s">
        <v>125</v>
      </c>
      <c r="B19" s="3" t="s">
        <v>111</v>
      </c>
      <c r="C19" s="3" t="s">
        <v>123</v>
      </c>
      <c r="D19" s="5">
        <v>56</v>
      </c>
      <c r="E19" s="5" t="s">
        <v>29</v>
      </c>
      <c r="F19" s="20">
        <v>76</v>
      </c>
      <c r="G19" s="6">
        <v>0.026111111111111113</v>
      </c>
      <c r="H19" s="6">
        <v>0.016979166666666667</v>
      </c>
      <c r="I19" s="7">
        <v>0.043194444444444445</v>
      </c>
      <c r="J19" s="6">
        <v>0.02162037037037037</v>
      </c>
      <c r="K19" s="6"/>
      <c r="L19" s="6">
        <f t="shared" si="0"/>
        <v>0.1079050925925926</v>
      </c>
    </row>
    <row r="20" spans="1:12" ht="12.75">
      <c r="A20" s="3" t="s">
        <v>245</v>
      </c>
      <c r="B20" s="3" t="s">
        <v>246</v>
      </c>
      <c r="C20" s="3" t="s">
        <v>249</v>
      </c>
      <c r="D20" s="5">
        <v>60</v>
      </c>
      <c r="E20" s="5" t="s">
        <v>29</v>
      </c>
      <c r="F20" s="20">
        <v>53</v>
      </c>
      <c r="G20" s="6">
        <v>0.027928240740740743</v>
      </c>
      <c r="H20" s="6">
        <v>0.018020833333333333</v>
      </c>
      <c r="I20" s="7">
        <v>0.04619212962962963</v>
      </c>
      <c r="J20" s="6">
        <v>0.022291666666666668</v>
      </c>
      <c r="K20" s="6"/>
      <c r="L20" s="6">
        <f t="shared" si="0"/>
        <v>0.11443287037037038</v>
      </c>
    </row>
    <row r="21" spans="1:12" ht="12.75">
      <c r="A21" s="3" t="s">
        <v>77</v>
      </c>
      <c r="B21" s="3" t="s">
        <v>78</v>
      </c>
      <c r="C21" s="3" t="s">
        <v>76</v>
      </c>
      <c r="D21" s="5">
        <v>59</v>
      </c>
      <c r="E21" s="5" t="s">
        <v>29</v>
      </c>
      <c r="F21" s="20">
        <v>68</v>
      </c>
      <c r="G21" s="6">
        <v>0.028993055555555553</v>
      </c>
      <c r="H21" s="6">
        <v>0.018865740740740742</v>
      </c>
      <c r="I21" s="7">
        <v>0.047407407407407405</v>
      </c>
      <c r="J21" s="6">
        <v>0.02280092592592593</v>
      </c>
      <c r="K21" s="6"/>
      <c r="L21" s="6">
        <f t="shared" si="0"/>
        <v>0.11806712962962963</v>
      </c>
    </row>
    <row r="22" spans="1:12" ht="12.75">
      <c r="A22" s="3" t="s">
        <v>25</v>
      </c>
      <c r="B22" s="3" t="s">
        <v>22</v>
      </c>
      <c r="C22" s="3" t="s">
        <v>26</v>
      </c>
      <c r="D22" s="5">
        <v>60</v>
      </c>
      <c r="E22" s="5" t="s">
        <v>29</v>
      </c>
      <c r="F22" s="20">
        <v>61</v>
      </c>
      <c r="G22" s="6">
        <v>0.02954861111111111</v>
      </c>
      <c r="H22" s="6">
        <v>0.018854166666666665</v>
      </c>
      <c r="I22" s="7">
        <v>0.04842592592592593</v>
      </c>
      <c r="J22" s="6">
        <v>0.023935185185185184</v>
      </c>
      <c r="K22" s="6"/>
      <c r="L22" s="6">
        <f t="shared" si="0"/>
        <v>0.12076388888888888</v>
      </c>
    </row>
    <row r="23" spans="1:12" ht="12.75">
      <c r="A23" s="3" t="s">
        <v>56</v>
      </c>
      <c r="B23" s="3" t="s">
        <v>12</v>
      </c>
      <c r="C23" s="3" t="s">
        <v>57</v>
      </c>
      <c r="D23" s="5">
        <v>56</v>
      </c>
      <c r="E23" s="5" t="s">
        <v>29</v>
      </c>
      <c r="F23" s="20">
        <v>59</v>
      </c>
      <c r="G23" s="6">
        <v>0.03072916666666667</v>
      </c>
      <c r="H23" s="6">
        <v>0.019050925925925926</v>
      </c>
      <c r="I23" s="7">
        <v>0.048263888888888884</v>
      </c>
      <c r="J23" s="6">
        <v>0.02479166666666667</v>
      </c>
      <c r="K23" s="6"/>
      <c r="L23" s="6">
        <f t="shared" si="0"/>
        <v>0.12283564814814815</v>
      </c>
    </row>
    <row r="24" spans="1:12" ht="12.75">
      <c r="A24" s="3" t="s">
        <v>242</v>
      </c>
      <c r="B24" s="3" t="s">
        <v>24</v>
      </c>
      <c r="C24" s="3" t="s">
        <v>243</v>
      </c>
      <c r="D24" s="5">
        <v>59</v>
      </c>
      <c r="E24" s="5" t="s">
        <v>29</v>
      </c>
      <c r="F24" s="20">
        <v>86</v>
      </c>
      <c r="G24" s="6">
        <v>0.031331018518518515</v>
      </c>
      <c r="H24" s="6">
        <v>0.019467592592592595</v>
      </c>
      <c r="I24" s="7">
        <v>0.049629629629629635</v>
      </c>
      <c r="J24" s="6">
        <v>0.024583333333333332</v>
      </c>
      <c r="K24" s="6"/>
      <c r="L24" s="6">
        <f t="shared" si="0"/>
        <v>0.1250115740740741</v>
      </c>
    </row>
    <row r="25" spans="1:12" ht="12.75">
      <c r="A25" s="3" t="s">
        <v>282</v>
      </c>
      <c r="B25" s="3" t="s">
        <v>98</v>
      </c>
      <c r="C25" s="3" t="s">
        <v>99</v>
      </c>
      <c r="D25" s="5">
        <v>60</v>
      </c>
      <c r="E25" s="5" t="s">
        <v>29</v>
      </c>
      <c r="F25" s="20">
        <v>50</v>
      </c>
      <c r="G25" s="6">
        <v>0.034305555555555554</v>
      </c>
      <c r="H25" s="6">
        <v>0.020891203703703703</v>
      </c>
      <c r="I25" s="7">
        <v>0.05599537037037037</v>
      </c>
      <c r="J25" s="6">
        <v>0.025983796296296297</v>
      </c>
      <c r="K25" s="6"/>
      <c r="L25" s="6">
        <f t="shared" si="0"/>
        <v>0.13717592592592592</v>
      </c>
    </row>
    <row r="26" spans="1:12" ht="12.75">
      <c r="A26" s="3" t="s">
        <v>148</v>
      </c>
      <c r="B26" s="3" t="s">
        <v>22</v>
      </c>
      <c r="C26" s="3" t="s">
        <v>149</v>
      </c>
      <c r="D26" s="5">
        <v>56</v>
      </c>
      <c r="E26" s="5" t="s">
        <v>29</v>
      </c>
      <c r="F26" s="20">
        <v>43</v>
      </c>
      <c r="G26" s="6">
        <v>0.035902777777777777</v>
      </c>
      <c r="H26" s="6">
        <v>0.022662037037037036</v>
      </c>
      <c r="I26" s="7">
        <v>0.05533564814814815</v>
      </c>
      <c r="J26" s="6">
        <v>0.026990740740740742</v>
      </c>
      <c r="K26" s="6"/>
      <c r="L26" s="6">
        <f t="shared" si="0"/>
        <v>0.1408912037037037</v>
      </c>
    </row>
    <row r="27" spans="1:12" ht="12.75">
      <c r="A27" s="3" t="s">
        <v>212</v>
      </c>
      <c r="B27" s="3" t="s">
        <v>213</v>
      </c>
      <c r="C27" s="3" t="s">
        <v>211</v>
      </c>
      <c r="D27" s="5">
        <v>56</v>
      </c>
      <c r="E27" s="5" t="s">
        <v>29</v>
      </c>
      <c r="F27" s="20">
        <v>72</v>
      </c>
      <c r="G27" s="6">
        <v>0.03678240740740741</v>
      </c>
      <c r="H27" s="6">
        <v>0.021689814814814815</v>
      </c>
      <c r="I27" s="7">
        <v>0.059456018518518526</v>
      </c>
      <c r="J27" s="6">
        <v>0.027094907407407404</v>
      </c>
      <c r="K27" s="6"/>
      <c r="L27" s="6">
        <f t="shared" si="0"/>
        <v>0.14502314814814815</v>
      </c>
    </row>
    <row r="28" spans="1:12" ht="12.75">
      <c r="A28" s="3" t="s">
        <v>179</v>
      </c>
      <c r="B28" s="3" t="s">
        <v>180</v>
      </c>
      <c r="C28" s="3" t="s">
        <v>177</v>
      </c>
      <c r="D28" s="5">
        <v>58</v>
      </c>
      <c r="E28" s="5" t="s">
        <v>29</v>
      </c>
      <c r="F28" s="20">
        <v>33</v>
      </c>
      <c r="G28" s="6">
        <v>0.05890046296296297</v>
      </c>
      <c r="H28" s="6">
        <v>0.03851851851851852</v>
      </c>
      <c r="I28" s="7">
        <v>0.09315972222222223</v>
      </c>
      <c r="J28" s="6">
        <v>0.04891203703703704</v>
      </c>
      <c r="K28" s="6"/>
      <c r="L28" s="6">
        <f t="shared" si="0"/>
        <v>0.23949074074074075</v>
      </c>
    </row>
    <row r="29" spans="1:12" ht="12.75">
      <c r="A29" s="3" t="s">
        <v>184</v>
      </c>
      <c r="B29" s="3" t="s">
        <v>170</v>
      </c>
      <c r="C29" s="3" t="s">
        <v>177</v>
      </c>
      <c r="D29" s="5">
        <v>55</v>
      </c>
      <c r="E29" s="5" t="s">
        <v>21</v>
      </c>
      <c r="F29" s="20">
        <v>90</v>
      </c>
      <c r="G29" s="6">
        <v>0.02513888888888889</v>
      </c>
      <c r="H29" s="6">
        <v>0.016655092592592593</v>
      </c>
      <c r="I29" s="7">
        <v>0.04131944444444444</v>
      </c>
      <c r="J29" s="6">
        <v>0.02071759259259259</v>
      </c>
      <c r="K29" s="6"/>
      <c r="L29" s="6">
        <f t="shared" si="0"/>
        <v>0.10383101851851853</v>
      </c>
    </row>
    <row r="30" spans="1:12" ht="12.75">
      <c r="A30" s="3" t="s">
        <v>126</v>
      </c>
      <c r="B30" s="3" t="s">
        <v>40</v>
      </c>
      <c r="C30" s="12" t="s">
        <v>123</v>
      </c>
      <c r="D30" s="5">
        <v>52</v>
      </c>
      <c r="E30" s="5" t="s">
        <v>21</v>
      </c>
      <c r="F30" s="20">
        <v>77</v>
      </c>
      <c r="G30" s="6">
        <v>0.02677083333333333</v>
      </c>
      <c r="H30" s="6">
        <v>0.017141203703703704</v>
      </c>
      <c r="I30" s="7">
        <v>0.0441087962962963</v>
      </c>
      <c r="J30" s="6">
        <v>0.021342592592592594</v>
      </c>
      <c r="K30" s="6"/>
      <c r="L30" s="6">
        <f t="shared" si="0"/>
        <v>0.10936342592592592</v>
      </c>
    </row>
    <row r="31" spans="1:12" ht="12.75">
      <c r="A31" s="3" t="s">
        <v>19</v>
      </c>
      <c r="B31" s="3" t="s">
        <v>20</v>
      </c>
      <c r="C31" s="3" t="s">
        <v>217</v>
      </c>
      <c r="D31" s="5">
        <v>51</v>
      </c>
      <c r="E31" s="5" t="s">
        <v>21</v>
      </c>
      <c r="F31" s="20">
        <v>74</v>
      </c>
      <c r="G31" s="6">
        <v>0.02715277777777778</v>
      </c>
      <c r="H31" s="6">
        <v>0.017384259259259262</v>
      </c>
      <c r="I31" s="7">
        <v>0.04513888888888889</v>
      </c>
      <c r="J31" s="6">
        <v>0.021099537037037038</v>
      </c>
      <c r="K31" s="6"/>
      <c r="L31" s="6">
        <f t="shared" si="0"/>
        <v>0.11077546296296298</v>
      </c>
    </row>
    <row r="32" spans="1:12" ht="12.75">
      <c r="A32" s="3" t="s">
        <v>90</v>
      </c>
      <c r="B32" s="3" t="s">
        <v>34</v>
      </c>
      <c r="C32" s="3" t="s">
        <v>88</v>
      </c>
      <c r="D32" s="5">
        <v>51</v>
      </c>
      <c r="E32" s="5" t="s">
        <v>21</v>
      </c>
      <c r="F32" s="20">
        <v>14</v>
      </c>
      <c r="G32" s="6">
        <v>0.02935185185185185</v>
      </c>
      <c r="H32" s="6">
        <v>0.01695601851851852</v>
      </c>
      <c r="I32" s="7">
        <v>0.04361111111111111</v>
      </c>
      <c r="J32" s="6">
        <v>0.021805555555555554</v>
      </c>
      <c r="K32" s="6"/>
      <c r="L32" s="6">
        <f t="shared" si="0"/>
        <v>0.11172453703703702</v>
      </c>
    </row>
    <row r="33" spans="1:12" ht="12.75">
      <c r="A33" s="3" t="s">
        <v>109</v>
      </c>
      <c r="B33" s="3" t="s">
        <v>110</v>
      </c>
      <c r="C33" s="3" t="s">
        <v>99</v>
      </c>
      <c r="D33" s="5">
        <v>52</v>
      </c>
      <c r="E33" s="5" t="s">
        <v>21</v>
      </c>
      <c r="F33" s="20">
        <v>51</v>
      </c>
      <c r="G33" s="6">
        <v>0.030219907407407407</v>
      </c>
      <c r="H33" s="6">
        <v>0.01900462962962963</v>
      </c>
      <c r="I33" s="7">
        <v>0.049664351851851855</v>
      </c>
      <c r="J33" s="6">
        <v>0.023912037037037034</v>
      </c>
      <c r="K33" s="6"/>
      <c r="L33" s="6">
        <f t="shared" si="0"/>
        <v>0.12280092592592592</v>
      </c>
    </row>
    <row r="34" spans="1:12" ht="12.75">
      <c r="A34" s="3" t="s">
        <v>27</v>
      </c>
      <c r="B34" s="3" t="s">
        <v>22</v>
      </c>
      <c r="C34" s="3" t="s">
        <v>28</v>
      </c>
      <c r="D34" s="5">
        <v>54</v>
      </c>
      <c r="E34" s="5" t="s">
        <v>21</v>
      </c>
      <c r="F34" s="20">
        <v>45</v>
      </c>
      <c r="G34" s="6">
        <v>0.031099537037037037</v>
      </c>
      <c r="H34" s="6">
        <v>0.01996527777777778</v>
      </c>
      <c r="I34" s="7">
        <v>0.050567129629629635</v>
      </c>
      <c r="J34" s="6">
        <v>0.024328703703703703</v>
      </c>
      <c r="K34" s="6"/>
      <c r="L34" s="6">
        <f aca="true" t="shared" si="1" ref="L34:L65">SUM(G34:K34)</f>
        <v>0.12596064814814817</v>
      </c>
    </row>
    <row r="35" spans="1:12" ht="12.75">
      <c r="A35" s="3" t="s">
        <v>207</v>
      </c>
      <c r="B35" s="3" t="s">
        <v>208</v>
      </c>
      <c r="C35" s="3" t="s">
        <v>199</v>
      </c>
      <c r="D35" s="5">
        <v>53</v>
      </c>
      <c r="E35" s="5" t="s">
        <v>21</v>
      </c>
      <c r="F35" s="20">
        <v>23</v>
      </c>
      <c r="G35" s="6">
        <v>0.02855324074074074</v>
      </c>
      <c r="H35" s="6">
        <v>0.017557870370370373</v>
      </c>
      <c r="I35" s="7">
        <v>0.050995370370370365</v>
      </c>
      <c r="J35" s="6">
        <v>0.029479166666666667</v>
      </c>
      <c r="K35" s="6"/>
      <c r="L35" s="6">
        <f t="shared" si="1"/>
        <v>0.12658564814814816</v>
      </c>
    </row>
    <row r="36" spans="1:12" ht="12.75">
      <c r="A36" s="3" t="s">
        <v>183</v>
      </c>
      <c r="B36" s="3" t="s">
        <v>108</v>
      </c>
      <c r="C36" s="3" t="s">
        <v>177</v>
      </c>
      <c r="D36" s="5">
        <v>54</v>
      </c>
      <c r="E36" s="5" t="s">
        <v>21</v>
      </c>
      <c r="F36" s="20">
        <v>36</v>
      </c>
      <c r="G36" s="25">
        <v>0.03395833333333333</v>
      </c>
      <c r="H36" s="6">
        <v>0.020150462962962964</v>
      </c>
      <c r="I36" s="7">
        <v>0.05244212962962963</v>
      </c>
      <c r="J36" s="6">
        <v>0.0259375</v>
      </c>
      <c r="K36" s="6"/>
      <c r="L36" s="6">
        <f t="shared" si="1"/>
        <v>0.1324884259259259</v>
      </c>
    </row>
    <row r="37" spans="1:12" ht="12.75">
      <c r="A37" s="3" t="s">
        <v>131</v>
      </c>
      <c r="B37" s="3" t="s">
        <v>132</v>
      </c>
      <c r="C37" s="3" t="s">
        <v>102</v>
      </c>
      <c r="D37" s="5">
        <v>52</v>
      </c>
      <c r="E37" s="5" t="s">
        <v>21</v>
      </c>
      <c r="F37" s="20">
        <v>27</v>
      </c>
      <c r="G37" s="6">
        <v>0.032511574074074075</v>
      </c>
      <c r="H37" s="6">
        <v>0.021215277777777777</v>
      </c>
      <c r="I37" s="7">
        <v>0.054837962962962956</v>
      </c>
      <c r="J37" s="6">
        <v>0.026226851851851852</v>
      </c>
      <c r="K37" s="6"/>
      <c r="L37" s="6">
        <f t="shared" si="1"/>
        <v>0.13479166666666667</v>
      </c>
    </row>
    <row r="38" spans="1:12" ht="12.75">
      <c r="A38" s="3" t="s">
        <v>218</v>
      </c>
      <c r="B38" s="3" t="s">
        <v>32</v>
      </c>
      <c r="C38" s="3" t="s">
        <v>219</v>
      </c>
      <c r="D38" s="5">
        <v>54</v>
      </c>
      <c r="E38" s="5" t="s">
        <v>21</v>
      </c>
      <c r="F38" s="20">
        <v>4</v>
      </c>
      <c r="G38" s="6">
        <v>0.033541666666666664</v>
      </c>
      <c r="H38" s="6">
        <v>0.02162037037037037</v>
      </c>
      <c r="I38" s="7">
        <v>0.057476851851851855</v>
      </c>
      <c r="J38" s="23">
        <v>0.027905092592592592</v>
      </c>
      <c r="K38" s="6"/>
      <c r="L38" s="6">
        <f t="shared" si="1"/>
        <v>0.1405439814814815</v>
      </c>
    </row>
    <row r="39" spans="1:12" ht="12.75">
      <c r="A39" s="3" t="s">
        <v>80</v>
      </c>
      <c r="B39" s="3" t="s">
        <v>108</v>
      </c>
      <c r="C39" s="3" t="s">
        <v>102</v>
      </c>
      <c r="D39" s="5">
        <v>52</v>
      </c>
      <c r="E39" s="5" t="s">
        <v>21</v>
      </c>
      <c r="F39" s="20">
        <v>28</v>
      </c>
      <c r="G39" s="6">
        <v>0.03542824074074074</v>
      </c>
      <c r="H39" s="6">
        <v>0.02148148148148148</v>
      </c>
      <c r="I39" s="7">
        <v>0.05694444444444444</v>
      </c>
      <c r="J39" s="6">
        <v>0.026863425925925926</v>
      </c>
      <c r="K39" s="6"/>
      <c r="L39" s="6">
        <f t="shared" si="1"/>
        <v>0.1407175925925926</v>
      </c>
    </row>
    <row r="40" spans="1:12" ht="12.75">
      <c r="A40" s="3" t="s">
        <v>33</v>
      </c>
      <c r="B40" s="3" t="s">
        <v>34</v>
      </c>
      <c r="C40" s="3" t="s">
        <v>26</v>
      </c>
      <c r="D40" s="4">
        <v>54</v>
      </c>
      <c r="E40" s="5" t="s">
        <v>21</v>
      </c>
      <c r="F40" s="20">
        <v>62</v>
      </c>
      <c r="G40" s="6">
        <v>0.033344907407407406</v>
      </c>
      <c r="H40" s="6">
        <v>0.02146990740740741</v>
      </c>
      <c r="I40" s="7">
        <v>0.06528935185185185</v>
      </c>
      <c r="J40" s="6">
        <v>0.02664351851851852</v>
      </c>
      <c r="K40" s="6"/>
      <c r="L40" s="6">
        <f t="shared" si="1"/>
        <v>0.1467476851851852</v>
      </c>
    </row>
    <row r="41" spans="1:12" ht="12.75">
      <c r="A41" s="3" t="s">
        <v>195</v>
      </c>
      <c r="B41" s="3" t="s">
        <v>196</v>
      </c>
      <c r="C41" s="3" t="s">
        <v>177</v>
      </c>
      <c r="D41" s="5">
        <v>54</v>
      </c>
      <c r="E41" s="5" t="s">
        <v>21</v>
      </c>
      <c r="F41" s="20">
        <v>37</v>
      </c>
      <c r="G41" s="6">
        <v>0.03877314814814815</v>
      </c>
      <c r="H41" s="6">
        <v>0.023587962962962963</v>
      </c>
      <c r="I41" s="7">
        <v>0.06515046296296297</v>
      </c>
      <c r="J41" s="6">
        <v>0.02951388888888889</v>
      </c>
      <c r="K41" s="6"/>
      <c r="L41" s="6">
        <f t="shared" si="1"/>
        <v>0.15702546296296296</v>
      </c>
    </row>
    <row r="42" spans="1:12" ht="12.75">
      <c r="A42" s="3" t="s">
        <v>67</v>
      </c>
      <c r="B42" s="3" t="s">
        <v>44</v>
      </c>
      <c r="C42" s="3" t="s">
        <v>66</v>
      </c>
      <c r="D42" s="5">
        <v>55</v>
      </c>
      <c r="E42" s="5" t="s">
        <v>21</v>
      </c>
      <c r="F42" s="20">
        <v>64</v>
      </c>
      <c r="G42" s="6">
        <v>0.040879629629629634</v>
      </c>
      <c r="H42" s="6">
        <v>0.02516203703703704</v>
      </c>
      <c r="I42" s="7">
        <v>0.0653125</v>
      </c>
      <c r="J42" s="6">
        <v>0.029618055555555554</v>
      </c>
      <c r="K42" s="6"/>
      <c r="L42" s="6">
        <f t="shared" si="1"/>
        <v>0.1609722222222222</v>
      </c>
    </row>
    <row r="43" spans="1:12" ht="12.75">
      <c r="A43" s="3" t="s">
        <v>129</v>
      </c>
      <c r="B43" s="3" t="s">
        <v>40</v>
      </c>
      <c r="C43" s="3" t="s">
        <v>130</v>
      </c>
      <c r="D43" s="5">
        <v>50</v>
      </c>
      <c r="E43" s="5" t="s">
        <v>18</v>
      </c>
      <c r="F43" s="20">
        <v>56</v>
      </c>
      <c r="G43" s="6">
        <v>0.026435185185185187</v>
      </c>
      <c r="H43" s="6">
        <v>0.01702546296296296</v>
      </c>
      <c r="I43" s="7">
        <v>0.042743055555555555</v>
      </c>
      <c r="J43" s="6">
        <v>0.02119212962962963</v>
      </c>
      <c r="K43" s="6"/>
      <c r="L43" s="6">
        <f t="shared" si="1"/>
        <v>0.10739583333333333</v>
      </c>
    </row>
    <row r="44" spans="1:12" ht="12.75">
      <c r="A44" s="3" t="s">
        <v>202</v>
      </c>
      <c r="B44" s="3" t="s">
        <v>203</v>
      </c>
      <c r="C44" s="3" t="s">
        <v>199</v>
      </c>
      <c r="D44" s="5">
        <v>49</v>
      </c>
      <c r="E44" s="5" t="s">
        <v>18</v>
      </c>
      <c r="F44" s="20">
        <v>24</v>
      </c>
      <c r="G44" s="6">
        <v>0.026921296296296294</v>
      </c>
      <c r="H44" s="6">
        <v>0.017256944444444446</v>
      </c>
      <c r="I44" s="7">
        <v>0.044409722222222225</v>
      </c>
      <c r="J44" s="23">
        <v>0.021354166666666664</v>
      </c>
      <c r="K44" s="6"/>
      <c r="L44" s="6">
        <f t="shared" si="1"/>
        <v>0.10994212962962963</v>
      </c>
    </row>
    <row r="45" spans="1:12" ht="12.75">
      <c r="A45" s="3" t="s">
        <v>103</v>
      </c>
      <c r="B45" s="3" t="s">
        <v>104</v>
      </c>
      <c r="C45" s="3" t="s">
        <v>102</v>
      </c>
      <c r="D45" s="5">
        <v>47</v>
      </c>
      <c r="E45" s="5" t="s">
        <v>18</v>
      </c>
      <c r="F45" s="20">
        <v>31</v>
      </c>
      <c r="G45" s="6">
        <v>0.0278125</v>
      </c>
      <c r="H45" s="6">
        <v>0.017777777777777778</v>
      </c>
      <c r="I45" s="7">
        <v>0.04528935185185185</v>
      </c>
      <c r="J45" s="6">
        <v>0.022395833333333334</v>
      </c>
      <c r="K45" s="6"/>
      <c r="L45" s="6">
        <f t="shared" si="1"/>
        <v>0.11327546296296297</v>
      </c>
    </row>
    <row r="46" spans="1:12" ht="12.75">
      <c r="A46" s="3" t="s">
        <v>53</v>
      </c>
      <c r="B46" s="3" t="s">
        <v>54</v>
      </c>
      <c r="C46" s="3" t="s">
        <v>55</v>
      </c>
      <c r="D46" s="4"/>
      <c r="E46" s="5" t="s">
        <v>18</v>
      </c>
      <c r="F46" s="20">
        <v>13</v>
      </c>
      <c r="G46" s="6">
        <v>0.028310185185185185</v>
      </c>
      <c r="H46" s="6">
        <v>0.018148148148148146</v>
      </c>
      <c r="I46" s="7">
        <v>0.04631944444444444</v>
      </c>
      <c r="J46" s="6">
        <v>0.022789351851851852</v>
      </c>
      <c r="K46" s="6"/>
      <c r="L46" s="6">
        <f t="shared" si="1"/>
        <v>0.11556712962962962</v>
      </c>
    </row>
    <row r="47" spans="1:12" ht="12.75">
      <c r="A47" s="3" t="s">
        <v>84</v>
      </c>
      <c r="B47" s="3" t="s">
        <v>80</v>
      </c>
      <c r="C47" s="3" t="s">
        <v>85</v>
      </c>
      <c r="D47" s="5">
        <v>48</v>
      </c>
      <c r="E47" s="5" t="s">
        <v>18</v>
      </c>
      <c r="F47" s="20">
        <v>71</v>
      </c>
      <c r="G47" s="6">
        <v>0.0312962962962963</v>
      </c>
      <c r="H47" s="6">
        <v>0.01962962962962963</v>
      </c>
      <c r="I47" s="7">
        <v>0.050509259259259254</v>
      </c>
      <c r="J47" s="6">
        <v>0.024837962962962964</v>
      </c>
      <c r="K47" s="6"/>
      <c r="L47" s="6">
        <f t="shared" si="1"/>
        <v>0.12627314814814816</v>
      </c>
    </row>
    <row r="48" spans="1:12" ht="12.75">
      <c r="A48" s="3" t="s">
        <v>209</v>
      </c>
      <c r="B48" s="3" t="s">
        <v>210</v>
      </c>
      <c r="C48" s="3" t="s">
        <v>211</v>
      </c>
      <c r="D48" s="5">
        <v>46</v>
      </c>
      <c r="E48" s="5" t="s">
        <v>18</v>
      </c>
      <c r="F48" s="20">
        <v>73</v>
      </c>
      <c r="G48" s="6">
        <v>0.03158564814814815</v>
      </c>
      <c r="H48" s="6">
        <v>0.01990740740740741</v>
      </c>
      <c r="I48" s="7">
        <v>0.05096064814814815</v>
      </c>
      <c r="J48" s="6">
        <v>0.02445601851851852</v>
      </c>
      <c r="K48" s="6"/>
      <c r="L48" s="6">
        <f t="shared" si="1"/>
        <v>0.12690972222222224</v>
      </c>
    </row>
    <row r="49" spans="1:12" ht="12.75">
      <c r="A49" s="3" t="s">
        <v>79</v>
      </c>
      <c r="B49" s="3" t="s">
        <v>80</v>
      </c>
      <c r="C49" s="3" t="s">
        <v>76</v>
      </c>
      <c r="D49" s="5">
        <v>48</v>
      </c>
      <c r="E49" s="5" t="s">
        <v>18</v>
      </c>
      <c r="F49" s="20">
        <v>69</v>
      </c>
      <c r="G49" s="6">
        <v>0.03136574074074074</v>
      </c>
      <c r="H49" s="6">
        <v>0.01990740740740741</v>
      </c>
      <c r="I49" s="7">
        <v>0.05086805555555555</v>
      </c>
      <c r="J49" s="6">
        <v>0.02496527777777778</v>
      </c>
      <c r="K49" s="6"/>
      <c r="L49" s="6">
        <f t="shared" si="1"/>
        <v>0.12710648148148146</v>
      </c>
    </row>
    <row r="50" spans="1:12" ht="12.75">
      <c r="A50" s="3" t="s">
        <v>127</v>
      </c>
      <c r="B50" s="3" t="s">
        <v>128</v>
      </c>
      <c r="C50" s="3" t="s">
        <v>102</v>
      </c>
      <c r="D50" s="5">
        <v>46</v>
      </c>
      <c r="E50" s="5" t="s">
        <v>18</v>
      </c>
      <c r="F50" s="20">
        <v>30</v>
      </c>
      <c r="G50" s="6">
        <v>0.033067129629629634</v>
      </c>
      <c r="H50" s="6">
        <v>0.020474537037037038</v>
      </c>
      <c r="I50" s="7">
        <v>0.052569444444444446</v>
      </c>
      <c r="J50" s="6">
        <v>0.025486111111111112</v>
      </c>
      <c r="K50" s="6"/>
      <c r="L50" s="6">
        <f t="shared" si="1"/>
        <v>0.13159722222222223</v>
      </c>
    </row>
    <row r="51" spans="1:12" ht="12.75">
      <c r="A51" s="3" t="s">
        <v>275</v>
      </c>
      <c r="B51" s="3" t="s">
        <v>276</v>
      </c>
      <c r="C51" s="3" t="s">
        <v>277</v>
      </c>
      <c r="D51" s="5">
        <v>48</v>
      </c>
      <c r="E51" s="5" t="s">
        <v>18</v>
      </c>
      <c r="F51" s="20">
        <v>91</v>
      </c>
      <c r="G51" s="6">
        <v>0.034942129629629635</v>
      </c>
      <c r="H51" s="6">
        <v>0.02005787037037037</v>
      </c>
      <c r="I51" s="7">
        <v>0.054293981481481485</v>
      </c>
      <c r="J51" s="6">
        <v>0.02638888888888889</v>
      </c>
      <c r="K51" s="6"/>
      <c r="L51" s="6">
        <f t="shared" si="1"/>
        <v>0.13568287037037038</v>
      </c>
    </row>
    <row r="52" spans="1:12" ht="12.75">
      <c r="A52" s="3" t="s">
        <v>69</v>
      </c>
      <c r="B52" s="3" t="s">
        <v>70</v>
      </c>
      <c r="C52" s="3" t="s">
        <v>66</v>
      </c>
      <c r="D52" s="5">
        <v>50</v>
      </c>
      <c r="E52" s="5" t="s">
        <v>18</v>
      </c>
      <c r="F52" s="20">
        <v>65</v>
      </c>
      <c r="G52" s="6">
        <v>0.034039351851851855</v>
      </c>
      <c r="H52" s="6">
        <v>0.022430555555555554</v>
      </c>
      <c r="I52" s="7">
        <v>0.056886574074074076</v>
      </c>
      <c r="J52" s="6">
        <v>0.02783564814814815</v>
      </c>
      <c r="K52" s="6"/>
      <c r="L52" s="6">
        <f t="shared" si="1"/>
        <v>0.14119212962962963</v>
      </c>
    </row>
    <row r="53" spans="1:12" ht="12.75">
      <c r="A53" s="3" t="s">
        <v>39</v>
      </c>
      <c r="B53" s="3" t="s">
        <v>40</v>
      </c>
      <c r="C53" s="3" t="s">
        <v>28</v>
      </c>
      <c r="D53" s="5">
        <v>46</v>
      </c>
      <c r="E53" s="5" t="s">
        <v>18</v>
      </c>
      <c r="F53" s="20">
        <v>46</v>
      </c>
      <c r="G53" s="6">
        <v>0.035208333333333335</v>
      </c>
      <c r="H53" s="6">
        <v>0.022303240740740738</v>
      </c>
      <c r="I53" s="7">
        <v>0.05603009259259259</v>
      </c>
      <c r="J53" s="6">
        <v>0.02775462962962963</v>
      </c>
      <c r="K53" s="6"/>
      <c r="L53" s="6">
        <f t="shared" si="1"/>
        <v>0.1412962962962963</v>
      </c>
    </row>
    <row r="54" spans="1:12" ht="12.75">
      <c r="A54" s="3" t="s">
        <v>49</v>
      </c>
      <c r="B54" s="3" t="s">
        <v>50</v>
      </c>
      <c r="C54" s="3" t="s">
        <v>37</v>
      </c>
      <c r="D54" s="4">
        <v>49</v>
      </c>
      <c r="E54" s="5" t="s">
        <v>18</v>
      </c>
      <c r="F54" s="20">
        <v>82</v>
      </c>
      <c r="G54" s="6">
        <v>0.034386574074074076</v>
      </c>
      <c r="H54" s="6">
        <v>0.021782407407407407</v>
      </c>
      <c r="I54" s="7">
        <v>0.05884259259259259</v>
      </c>
      <c r="J54" s="6">
        <v>0.02711805555555555</v>
      </c>
      <c r="K54" s="6"/>
      <c r="L54" s="6">
        <f t="shared" si="1"/>
        <v>0.14212962962962963</v>
      </c>
    </row>
    <row r="55" spans="1:12" ht="12.75">
      <c r="A55" s="3" t="s">
        <v>11</v>
      </c>
      <c r="B55" s="3" t="s">
        <v>111</v>
      </c>
      <c r="C55" s="3" t="s">
        <v>13</v>
      </c>
      <c r="D55" s="5">
        <v>48</v>
      </c>
      <c r="E55" s="5" t="s">
        <v>18</v>
      </c>
      <c r="F55" s="20">
        <v>88</v>
      </c>
      <c r="G55" s="6">
        <v>0.03784722222222222</v>
      </c>
      <c r="H55" s="6">
        <v>0.022824074074074076</v>
      </c>
      <c r="I55" s="7">
        <v>0.06515046296296297</v>
      </c>
      <c r="J55" s="6">
        <v>0.028611111111111115</v>
      </c>
      <c r="K55" s="6"/>
      <c r="L55" s="6">
        <f t="shared" si="1"/>
        <v>0.15443287037037037</v>
      </c>
    </row>
    <row r="56" spans="1:12" ht="12.75">
      <c r="A56" s="3" t="s">
        <v>176</v>
      </c>
      <c r="B56" s="3" t="s">
        <v>43</v>
      </c>
      <c r="C56" s="3" t="s">
        <v>177</v>
      </c>
      <c r="D56" s="5">
        <v>48</v>
      </c>
      <c r="E56" s="5" t="s">
        <v>18</v>
      </c>
      <c r="F56" s="20">
        <v>38</v>
      </c>
      <c r="G56" s="6">
        <v>0.040775462962962965</v>
      </c>
      <c r="H56" s="6">
        <v>0.02568287037037037</v>
      </c>
      <c r="I56" s="7">
        <v>0.06599537037037037</v>
      </c>
      <c r="J56" s="6">
        <v>0.03211805555555556</v>
      </c>
      <c r="K56" s="6"/>
      <c r="L56" s="6">
        <f t="shared" si="1"/>
        <v>0.16457175925925926</v>
      </c>
    </row>
    <row r="57" spans="1:12" ht="12.75">
      <c r="A57" s="3" t="s">
        <v>251</v>
      </c>
      <c r="B57" s="3" t="s">
        <v>252</v>
      </c>
      <c r="C57" s="3" t="s">
        <v>249</v>
      </c>
      <c r="D57" s="5">
        <v>50</v>
      </c>
      <c r="E57" s="5" t="s">
        <v>18</v>
      </c>
      <c r="F57" s="20">
        <v>54</v>
      </c>
      <c r="G57" s="6">
        <v>0.048240740740740744</v>
      </c>
      <c r="H57" s="6">
        <v>0.026886574074074077</v>
      </c>
      <c r="I57" s="7">
        <v>0.07594907407407407</v>
      </c>
      <c r="J57" s="6">
        <v>0.032870370370370376</v>
      </c>
      <c r="K57" s="6"/>
      <c r="L57" s="6">
        <f t="shared" si="1"/>
        <v>0.1839467592592593</v>
      </c>
    </row>
    <row r="58" spans="1:12" ht="12.75">
      <c r="A58" s="3" t="s">
        <v>42</v>
      </c>
      <c r="B58" s="3" t="s">
        <v>32</v>
      </c>
      <c r="C58" s="3" t="s">
        <v>177</v>
      </c>
      <c r="D58" s="5">
        <v>46</v>
      </c>
      <c r="E58" s="5" t="s">
        <v>18</v>
      </c>
      <c r="F58" s="20">
        <v>39</v>
      </c>
      <c r="G58" s="24">
        <v>0.04788194444444444</v>
      </c>
      <c r="H58" s="6">
        <v>0.030601851851851852</v>
      </c>
      <c r="I58" s="7">
        <v>0.08376157407407407</v>
      </c>
      <c r="J58" s="6">
        <v>0.03678240740740741</v>
      </c>
      <c r="K58" s="6"/>
      <c r="L58" s="6">
        <f t="shared" si="1"/>
        <v>0.19902777777777775</v>
      </c>
    </row>
    <row r="59" spans="1:12" ht="12.75">
      <c r="A59" s="3" t="s">
        <v>226</v>
      </c>
      <c r="B59" s="3" t="s">
        <v>59</v>
      </c>
      <c r="C59" s="3" t="s">
        <v>225</v>
      </c>
      <c r="D59" s="5">
        <v>41</v>
      </c>
      <c r="E59" s="5" t="s">
        <v>23</v>
      </c>
      <c r="F59" s="20">
        <v>9</v>
      </c>
      <c r="G59" s="6">
        <v>0.032685185185185185</v>
      </c>
      <c r="H59" s="6">
        <v>0.020578703703703703</v>
      </c>
      <c r="I59" s="7">
        <v>0.0519212962962963</v>
      </c>
      <c r="J59" s="6">
        <v>0.004513888888888889</v>
      </c>
      <c r="K59" s="6"/>
      <c r="L59" s="6">
        <f t="shared" si="1"/>
        <v>0.10969907407407407</v>
      </c>
    </row>
    <row r="60" spans="1:12" ht="12.75">
      <c r="A60" s="3" t="s">
        <v>197</v>
      </c>
      <c r="B60" s="3" t="s">
        <v>198</v>
      </c>
      <c r="C60" s="3" t="s">
        <v>199</v>
      </c>
      <c r="D60" s="5">
        <v>45</v>
      </c>
      <c r="E60" s="5" t="s">
        <v>23</v>
      </c>
      <c r="F60" s="20">
        <v>26</v>
      </c>
      <c r="G60" s="6">
        <v>0.02773148148148148</v>
      </c>
      <c r="H60" s="6">
        <v>0.017951388888888888</v>
      </c>
      <c r="I60" s="7">
        <v>0.04877314814814815</v>
      </c>
      <c r="J60" s="6">
        <v>0.022222222222222223</v>
      </c>
      <c r="K60" s="6"/>
      <c r="L60" s="6">
        <f t="shared" si="1"/>
        <v>0.11667824074074074</v>
      </c>
    </row>
    <row r="61" spans="1:12" ht="12.75">
      <c r="A61" s="3" t="s">
        <v>204</v>
      </c>
      <c r="B61" s="3" t="s">
        <v>34</v>
      </c>
      <c r="C61" s="3" t="s">
        <v>199</v>
      </c>
      <c r="D61" s="5">
        <v>45</v>
      </c>
      <c r="E61" s="5" t="s">
        <v>23</v>
      </c>
      <c r="F61" s="20">
        <v>25</v>
      </c>
      <c r="G61" s="6">
        <v>0.03222222222222222</v>
      </c>
      <c r="H61" s="6">
        <v>0.019293981481481485</v>
      </c>
      <c r="I61" s="7">
        <v>0.04925925925925926</v>
      </c>
      <c r="J61" s="6">
        <v>0.023703703703703703</v>
      </c>
      <c r="K61" s="6"/>
      <c r="L61" s="6">
        <f t="shared" si="1"/>
        <v>0.12447916666666667</v>
      </c>
    </row>
    <row r="62" spans="1:12" ht="12.75">
      <c r="A62" s="3" t="s">
        <v>142</v>
      </c>
      <c r="B62" s="3" t="s">
        <v>143</v>
      </c>
      <c r="C62" s="3" t="s">
        <v>144</v>
      </c>
      <c r="D62" s="5">
        <v>44</v>
      </c>
      <c r="E62" s="5" t="s">
        <v>23</v>
      </c>
      <c r="F62" s="20">
        <v>87</v>
      </c>
      <c r="G62" s="6">
        <v>0.03339120370370371</v>
      </c>
      <c r="H62" s="6">
        <v>0.02065972222222222</v>
      </c>
      <c r="I62" s="7">
        <v>0.05253472222222222</v>
      </c>
      <c r="J62" s="6">
        <v>0.025416666666666667</v>
      </c>
      <c r="K62" s="6"/>
      <c r="L62" s="6">
        <f t="shared" si="1"/>
        <v>0.1320023148148148</v>
      </c>
    </row>
    <row r="63" spans="1:12" ht="12.75">
      <c r="A63" s="3" t="s">
        <v>224</v>
      </c>
      <c r="B63" s="3" t="s">
        <v>210</v>
      </c>
      <c r="C63" s="3" t="s">
        <v>225</v>
      </c>
      <c r="D63" s="5">
        <v>44</v>
      </c>
      <c r="E63" s="5" t="s">
        <v>23</v>
      </c>
      <c r="F63" s="20">
        <v>8</v>
      </c>
      <c r="G63" s="6">
        <v>0.032685185185185185</v>
      </c>
      <c r="H63" s="6">
        <v>0.020578703703703703</v>
      </c>
      <c r="I63" s="7">
        <v>0.054837962962962956</v>
      </c>
      <c r="J63" s="6">
        <v>0.026435185185185187</v>
      </c>
      <c r="K63" s="6"/>
      <c r="L63" s="6">
        <f t="shared" si="1"/>
        <v>0.134537037037037</v>
      </c>
    </row>
    <row r="64" spans="1:12" ht="12.75">
      <c r="A64" s="3" t="s">
        <v>220</v>
      </c>
      <c r="B64" s="3" t="s">
        <v>208</v>
      </c>
      <c r="C64" s="3" t="s">
        <v>219</v>
      </c>
      <c r="D64" s="5">
        <v>45</v>
      </c>
      <c r="E64" s="5" t="s">
        <v>23</v>
      </c>
      <c r="F64" s="20">
        <v>5</v>
      </c>
      <c r="G64" s="6">
        <v>0.033541666666666664</v>
      </c>
      <c r="H64" s="6">
        <v>0.0212962962962963</v>
      </c>
      <c r="I64" s="7">
        <v>0.05616898148148148</v>
      </c>
      <c r="J64" s="6">
        <v>0.02693287037037037</v>
      </c>
      <c r="K64" s="6"/>
      <c r="L64" s="6">
        <f t="shared" si="1"/>
        <v>0.13793981481481482</v>
      </c>
    </row>
    <row r="65" spans="1:12" ht="12.75">
      <c r="A65" s="3" t="s">
        <v>100</v>
      </c>
      <c r="B65" s="3" t="s">
        <v>101</v>
      </c>
      <c r="C65" s="3" t="s">
        <v>102</v>
      </c>
      <c r="D65" s="5">
        <v>41</v>
      </c>
      <c r="E65" s="5" t="s">
        <v>23</v>
      </c>
      <c r="F65" s="20">
        <v>32</v>
      </c>
      <c r="G65" s="6">
        <v>0.034409722222222223</v>
      </c>
      <c r="H65" s="6">
        <v>0.02136574074074074</v>
      </c>
      <c r="I65" s="7">
        <v>0.05693287037037037</v>
      </c>
      <c r="J65" s="6">
        <v>0.027442129629629632</v>
      </c>
      <c r="K65" s="6"/>
      <c r="L65" s="6">
        <f t="shared" si="1"/>
        <v>0.14015046296296296</v>
      </c>
    </row>
    <row r="66" spans="1:12" ht="12.75">
      <c r="A66" s="3" t="s">
        <v>185</v>
      </c>
      <c r="B66" s="3" t="s">
        <v>24</v>
      </c>
      <c r="C66" s="3" t="s">
        <v>177</v>
      </c>
      <c r="D66" s="5">
        <v>41</v>
      </c>
      <c r="E66" s="5" t="s">
        <v>23</v>
      </c>
      <c r="F66" s="20">
        <v>40</v>
      </c>
      <c r="G66" s="6">
        <v>0.036631944444444446</v>
      </c>
      <c r="H66" s="6">
        <v>0.022291666666666668</v>
      </c>
      <c r="I66" s="7">
        <v>0.05755787037037038</v>
      </c>
      <c r="J66" s="6">
        <v>0.027407407407407408</v>
      </c>
      <c r="K66" s="6"/>
      <c r="L66" s="6">
        <f aca="true" t="shared" si="2" ref="L66:L82">SUM(G66:K66)</f>
        <v>0.1438888888888889</v>
      </c>
    </row>
    <row r="67" spans="1:12" ht="12.75">
      <c r="A67" s="3" t="s">
        <v>58</v>
      </c>
      <c r="B67" s="3" t="s">
        <v>59</v>
      </c>
      <c r="C67" s="3" t="s">
        <v>60</v>
      </c>
      <c r="D67" s="5">
        <v>42</v>
      </c>
      <c r="E67" s="5" t="s">
        <v>23</v>
      </c>
      <c r="F67" s="20">
        <v>12</v>
      </c>
      <c r="G67" s="6">
        <v>0.03560185185185185</v>
      </c>
      <c r="H67" s="6">
        <v>0.026400462962962962</v>
      </c>
      <c r="I67" s="7">
        <v>0.07506944444444445</v>
      </c>
      <c r="J67" s="6">
        <v>0.03108796296296296</v>
      </c>
      <c r="K67" s="6"/>
      <c r="L67" s="6">
        <f t="shared" si="2"/>
        <v>0.16815972222222222</v>
      </c>
    </row>
    <row r="68" spans="1:12" ht="12.75">
      <c r="A68" s="3" t="s">
        <v>64</v>
      </c>
      <c r="B68" s="3" t="s">
        <v>65</v>
      </c>
      <c r="C68" s="3" t="s">
        <v>66</v>
      </c>
      <c r="D68" s="5">
        <v>45</v>
      </c>
      <c r="E68" s="5" t="s">
        <v>23</v>
      </c>
      <c r="F68" s="20">
        <v>66</v>
      </c>
      <c r="G68" s="6">
        <v>0.05935185185185185</v>
      </c>
      <c r="H68" s="6">
        <v>0.04005787037037037</v>
      </c>
      <c r="I68" s="7">
        <v>0.10068287037037038</v>
      </c>
      <c r="J68" s="6">
        <v>0.05201388888888889</v>
      </c>
      <c r="K68" s="6"/>
      <c r="L68" s="6">
        <f t="shared" si="2"/>
        <v>0.2521064814814815</v>
      </c>
    </row>
    <row r="69" spans="1:12" ht="12.75">
      <c r="A69" s="3" t="s">
        <v>227</v>
      </c>
      <c r="B69" s="3" t="s">
        <v>108</v>
      </c>
      <c r="C69" s="3" t="s">
        <v>225</v>
      </c>
      <c r="D69" s="5">
        <v>43</v>
      </c>
      <c r="E69" s="5" t="s">
        <v>23</v>
      </c>
      <c r="F69" s="20">
        <v>10</v>
      </c>
      <c r="G69" s="6">
        <v>0.125</v>
      </c>
      <c r="H69" s="6">
        <v>0.02677083333333333</v>
      </c>
      <c r="I69" s="7">
        <v>0.0759375</v>
      </c>
      <c r="J69" s="6">
        <v>0.032858796296296296</v>
      </c>
      <c r="K69" s="6"/>
      <c r="L69" s="6">
        <f t="shared" si="2"/>
        <v>0.26056712962962963</v>
      </c>
    </row>
    <row r="70" spans="1:12" ht="12.75">
      <c r="A70" s="3" t="s">
        <v>178</v>
      </c>
      <c r="B70" s="3" t="s">
        <v>59</v>
      </c>
      <c r="C70" s="3" t="s">
        <v>177</v>
      </c>
      <c r="D70" s="5">
        <v>40</v>
      </c>
      <c r="E70" s="5" t="s">
        <v>38</v>
      </c>
      <c r="F70" s="20">
        <v>41</v>
      </c>
      <c r="G70" s="6">
        <v>0.03521990740740741</v>
      </c>
      <c r="H70" s="6">
        <v>0.022789351851851852</v>
      </c>
      <c r="I70" s="7">
        <v>0.06013888888888889</v>
      </c>
      <c r="J70" s="6">
        <v>0.02946759259259259</v>
      </c>
      <c r="K70" s="6"/>
      <c r="L70" s="6">
        <f t="shared" si="2"/>
        <v>0.14761574074074074</v>
      </c>
    </row>
    <row r="71" spans="1:12" ht="12.75">
      <c r="A71" s="3" t="s">
        <v>221</v>
      </c>
      <c r="B71" s="3" t="s">
        <v>40</v>
      </c>
      <c r="C71" s="3" t="s">
        <v>219</v>
      </c>
      <c r="D71" s="5">
        <v>35</v>
      </c>
      <c r="E71" s="5" t="s">
        <v>47</v>
      </c>
      <c r="F71" s="20">
        <v>6</v>
      </c>
      <c r="G71" s="6">
        <v>0.03424768518518519</v>
      </c>
      <c r="H71" s="6">
        <v>0.021921296296296296</v>
      </c>
      <c r="I71" s="7">
        <v>0.0553125</v>
      </c>
      <c r="J71" s="23">
        <v>0.027777777777777776</v>
      </c>
      <c r="K71" s="6"/>
      <c r="L71" s="6">
        <f t="shared" si="2"/>
        <v>0.13925925925925925</v>
      </c>
    </row>
    <row r="72" spans="1:12" ht="12.75">
      <c r="A72" s="3" t="s">
        <v>45</v>
      </c>
      <c r="B72" s="3" t="s">
        <v>41</v>
      </c>
      <c r="C72" s="3" t="s">
        <v>46</v>
      </c>
      <c r="D72" s="5">
        <v>33</v>
      </c>
      <c r="E72" s="5" t="s">
        <v>47</v>
      </c>
      <c r="F72" s="20">
        <v>7</v>
      </c>
      <c r="G72" s="6">
        <v>0.03962962962962963</v>
      </c>
      <c r="H72" s="6">
        <v>0.022939814814814816</v>
      </c>
      <c r="I72" s="7">
        <v>0.073125</v>
      </c>
      <c r="J72" s="6">
        <v>0.03474537037037037</v>
      </c>
      <c r="K72" s="6"/>
      <c r="L72" s="6">
        <f t="shared" si="2"/>
        <v>0.17043981481481482</v>
      </c>
    </row>
    <row r="73" spans="1:12" ht="12.75">
      <c r="A73" s="3" t="s">
        <v>51</v>
      </c>
      <c r="B73" s="3" t="s">
        <v>52</v>
      </c>
      <c r="C73" s="3" t="s">
        <v>28</v>
      </c>
      <c r="D73" s="5">
        <v>27</v>
      </c>
      <c r="E73" s="5" t="s">
        <v>244</v>
      </c>
      <c r="F73" s="20">
        <v>47</v>
      </c>
      <c r="G73" s="6">
        <v>0.05518518518518519</v>
      </c>
      <c r="H73" s="6">
        <v>0.035625</v>
      </c>
      <c r="I73" s="7">
        <v>0.08587962962962963</v>
      </c>
      <c r="J73" s="6">
        <v>0.040428240740740744</v>
      </c>
      <c r="K73" s="6"/>
      <c r="L73" s="6">
        <f t="shared" si="2"/>
        <v>0.21711805555555558</v>
      </c>
    </row>
    <row r="74" spans="1:12" ht="12.75">
      <c r="A74" s="3" t="s">
        <v>11</v>
      </c>
      <c r="B74" s="3" t="s">
        <v>12</v>
      </c>
      <c r="C74" s="3" t="s">
        <v>13</v>
      </c>
      <c r="D74" s="5">
        <v>75</v>
      </c>
      <c r="E74" s="5" t="s">
        <v>264</v>
      </c>
      <c r="F74" s="20">
        <v>1</v>
      </c>
      <c r="G74" s="6">
        <v>0.02244212962962963</v>
      </c>
      <c r="H74" s="23">
        <v>0.014456018518518519</v>
      </c>
      <c r="I74" s="7">
        <v>0.03688657407407408</v>
      </c>
      <c r="J74" s="6">
        <v>0.018472222222222223</v>
      </c>
      <c r="K74" s="6"/>
      <c r="L74" s="6">
        <f t="shared" si="2"/>
        <v>0.09225694444444446</v>
      </c>
    </row>
    <row r="75" spans="1:12" ht="12.75">
      <c r="A75" s="15" t="s">
        <v>262</v>
      </c>
      <c r="B75" s="15" t="s">
        <v>263</v>
      </c>
      <c r="C75" s="15" t="s">
        <v>55</v>
      </c>
      <c r="D75" s="15">
        <v>82</v>
      </c>
      <c r="E75" s="15" t="s">
        <v>264</v>
      </c>
      <c r="F75" s="17">
        <v>3</v>
      </c>
      <c r="G75" s="22">
        <v>0.02351851851851852</v>
      </c>
      <c r="H75" s="22">
        <v>0.015243055555555557</v>
      </c>
      <c r="I75" s="26">
        <v>0.03832175925925926</v>
      </c>
      <c r="J75" s="22">
        <v>0.019074074074074073</v>
      </c>
      <c r="K75" s="15"/>
      <c r="L75" s="6">
        <f t="shared" si="2"/>
        <v>0.09615740740740741</v>
      </c>
    </row>
    <row r="76" spans="1:12" ht="12.75">
      <c r="A76" s="3" t="s">
        <v>272</v>
      </c>
      <c r="B76" s="3" t="s">
        <v>274</v>
      </c>
      <c r="C76" s="3" t="s">
        <v>273</v>
      </c>
      <c r="D76" s="5">
        <v>72</v>
      </c>
      <c r="E76" s="5" t="s">
        <v>264</v>
      </c>
      <c r="F76" s="20">
        <v>89</v>
      </c>
      <c r="G76" s="6">
        <v>0.025520833333333336</v>
      </c>
      <c r="H76" s="6">
        <v>0.015925925925925927</v>
      </c>
      <c r="I76" s="7">
        <v>0.04206018518518518</v>
      </c>
      <c r="J76" s="6">
        <v>0.019953703703703706</v>
      </c>
      <c r="K76" s="6"/>
      <c r="L76" s="6">
        <f t="shared" si="2"/>
        <v>0.10346064814814816</v>
      </c>
    </row>
    <row r="77" spans="1:12" ht="12.75">
      <c r="A77" s="3" t="s">
        <v>27</v>
      </c>
      <c r="B77" s="3" t="s">
        <v>30</v>
      </c>
      <c r="C77" s="3" t="s">
        <v>28</v>
      </c>
      <c r="D77" s="5">
        <v>83</v>
      </c>
      <c r="E77" s="5" t="s">
        <v>264</v>
      </c>
      <c r="F77" s="20">
        <v>48</v>
      </c>
      <c r="G77" s="6">
        <v>0.034409722222222223</v>
      </c>
      <c r="H77" s="6">
        <v>0.020439814814814817</v>
      </c>
      <c r="I77" s="7">
        <v>0.05295138888888889</v>
      </c>
      <c r="J77" s="6">
        <v>0.02517361111111111</v>
      </c>
      <c r="K77" s="6"/>
      <c r="L77" s="6">
        <f t="shared" si="2"/>
        <v>0.13297453703703704</v>
      </c>
    </row>
    <row r="78" spans="1:12" ht="12.75">
      <c r="A78" s="3" t="s">
        <v>27</v>
      </c>
      <c r="B78" s="3" t="s">
        <v>31</v>
      </c>
      <c r="C78" s="3" t="s">
        <v>28</v>
      </c>
      <c r="D78" s="5">
        <v>84</v>
      </c>
      <c r="E78" s="5" t="s">
        <v>264</v>
      </c>
      <c r="F78" s="20">
        <v>49</v>
      </c>
      <c r="G78" s="6">
        <v>0.034212962962962966</v>
      </c>
      <c r="H78" s="6">
        <v>0.0209375</v>
      </c>
      <c r="I78" s="7">
        <v>0.05527777777777778</v>
      </c>
      <c r="J78" s="6">
        <v>0.024571759259259262</v>
      </c>
      <c r="K78" s="6"/>
      <c r="L78" s="6">
        <f t="shared" si="2"/>
        <v>0.135</v>
      </c>
    </row>
    <row r="79" spans="1:12" ht="12.75">
      <c r="A79" s="3" t="s">
        <v>81</v>
      </c>
      <c r="B79" s="3" t="s">
        <v>82</v>
      </c>
      <c r="C79" s="3" t="s">
        <v>76</v>
      </c>
      <c r="D79" s="5">
        <v>80</v>
      </c>
      <c r="E79" s="5" t="s">
        <v>14</v>
      </c>
      <c r="F79" s="20">
        <v>70</v>
      </c>
      <c r="G79" s="6">
        <v>0.02460648148148148</v>
      </c>
      <c r="H79" s="6">
        <v>0.015833333333333335</v>
      </c>
      <c r="I79" s="7">
        <v>0.04043981481481482</v>
      </c>
      <c r="J79" s="6">
        <v>0.01982638888888889</v>
      </c>
      <c r="K79" s="6"/>
      <c r="L79" s="6">
        <f t="shared" si="2"/>
        <v>0.10070601851851853</v>
      </c>
    </row>
    <row r="80" spans="1:12" ht="12.75">
      <c r="A80" s="3" t="s">
        <v>164</v>
      </c>
      <c r="B80" s="3" t="s">
        <v>165</v>
      </c>
      <c r="C80" s="3" t="s">
        <v>151</v>
      </c>
      <c r="D80" s="5">
        <v>72</v>
      </c>
      <c r="E80" s="5" t="s">
        <v>14</v>
      </c>
      <c r="F80" s="20">
        <v>19</v>
      </c>
      <c r="G80" s="6">
        <v>0.025370370370370366</v>
      </c>
      <c r="H80" s="6">
        <v>0.016180555555555556</v>
      </c>
      <c r="I80" s="7">
        <v>0.04141203703703704</v>
      </c>
      <c r="J80" s="6">
        <v>0.01994212962962963</v>
      </c>
      <c r="K80" s="6"/>
      <c r="L80" s="6">
        <f t="shared" si="2"/>
        <v>0.10290509259259259</v>
      </c>
    </row>
    <row r="81" spans="1:12" ht="12.75">
      <c r="A81" s="3" t="s">
        <v>112</v>
      </c>
      <c r="B81" s="3" t="s">
        <v>80</v>
      </c>
      <c r="C81" s="3" t="s">
        <v>113</v>
      </c>
      <c r="D81" s="5">
        <v>73</v>
      </c>
      <c r="E81" s="5" t="s">
        <v>14</v>
      </c>
      <c r="F81" s="20">
        <v>58</v>
      </c>
      <c r="G81" s="6">
        <v>0.031064814814814812</v>
      </c>
      <c r="H81" s="6">
        <v>0.019756944444444445</v>
      </c>
      <c r="I81" s="7">
        <v>0.050833333333333335</v>
      </c>
      <c r="J81" s="6">
        <v>0.023738425925925923</v>
      </c>
      <c r="K81" s="6"/>
      <c r="L81" s="6">
        <f t="shared" si="2"/>
        <v>0.12539351851851852</v>
      </c>
    </row>
    <row r="82" spans="1:12" ht="12.75">
      <c r="A82" s="3" t="s">
        <v>278</v>
      </c>
      <c r="B82" s="3" t="s">
        <v>72</v>
      </c>
      <c r="C82" s="3" t="s">
        <v>279</v>
      </c>
      <c r="D82" s="5">
        <v>73</v>
      </c>
      <c r="E82" s="5" t="s">
        <v>14</v>
      </c>
      <c r="F82" s="20">
        <v>92</v>
      </c>
      <c r="G82" s="6">
        <v>0.036111111111111115</v>
      </c>
      <c r="H82" s="6">
        <v>0.022615740740740742</v>
      </c>
      <c r="I82" s="7">
        <v>0.05900462962962963</v>
      </c>
      <c r="J82" s="6">
        <v>0.027928240740740743</v>
      </c>
      <c r="K82" s="6"/>
      <c r="L82" s="6">
        <f t="shared" si="2"/>
        <v>0.14565972222222223</v>
      </c>
    </row>
  </sheetData>
  <printOptions/>
  <pageMargins left="0.75" right="0.75" top="1" bottom="1" header="0.5" footer="0.5"/>
  <pageSetup orientation="landscape" paperSize="9" r:id="rId1"/>
  <headerFooter alignWithMargins="0">
    <oddHeader>&amp;CUOMINI CATEGORIA DOPO 4° TAPPA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I87" sqref="I87"/>
    </sheetView>
  </sheetViews>
  <sheetFormatPr defaultColWidth="9.140625" defaultRowHeight="12.75"/>
  <cols>
    <col min="1" max="1" width="3.00390625" style="28" bestFit="1" customWidth="1"/>
    <col min="2" max="2" width="12.140625" style="28" bestFit="1" customWidth="1"/>
    <col min="3" max="3" width="11.421875" style="28" bestFit="1" customWidth="1"/>
    <col min="4" max="4" width="23.7109375" style="28" bestFit="1" customWidth="1"/>
    <col min="5" max="5" width="3.00390625" style="28" bestFit="1" customWidth="1"/>
    <col min="6" max="6" width="4.421875" style="43" bestFit="1" customWidth="1"/>
    <col min="7" max="7" width="3.57421875" style="28" bestFit="1" customWidth="1"/>
    <col min="8" max="12" width="6.140625" style="28" bestFit="1" customWidth="1"/>
    <col min="13" max="13" width="6.7109375" style="28" bestFit="1" customWidth="1"/>
  </cols>
  <sheetData>
    <row r="1" spans="2:13" ht="12.75">
      <c r="B1" s="29" t="s">
        <v>0</v>
      </c>
      <c r="C1" s="29" t="s">
        <v>1</v>
      </c>
      <c r="D1" s="29" t="s">
        <v>2</v>
      </c>
      <c r="E1" s="30" t="s">
        <v>61</v>
      </c>
      <c r="F1" s="30" t="s">
        <v>3</v>
      </c>
      <c r="G1" s="31" t="s">
        <v>4</v>
      </c>
      <c r="H1" s="29" t="s">
        <v>5</v>
      </c>
      <c r="I1" s="29" t="s">
        <v>6</v>
      </c>
      <c r="J1" s="29" t="s">
        <v>7</v>
      </c>
      <c r="K1" s="29" t="s">
        <v>8</v>
      </c>
      <c r="L1" s="29" t="s">
        <v>9</v>
      </c>
      <c r="M1" s="29" t="s">
        <v>10</v>
      </c>
    </row>
    <row r="2" spans="1:13" ht="12.75">
      <c r="A2" s="28">
        <v>1</v>
      </c>
      <c r="B2" s="32" t="s">
        <v>11</v>
      </c>
      <c r="C2" s="32" t="s">
        <v>12</v>
      </c>
      <c r="D2" s="32" t="s">
        <v>13</v>
      </c>
      <c r="E2" s="30">
        <v>75</v>
      </c>
      <c r="F2" s="30" t="s">
        <v>264</v>
      </c>
      <c r="G2" s="33">
        <v>1</v>
      </c>
      <c r="H2" s="34">
        <v>0.02244212962962963</v>
      </c>
      <c r="I2" s="35">
        <v>0.014456018518518519</v>
      </c>
      <c r="J2" s="36">
        <v>0.03688657407407408</v>
      </c>
      <c r="K2" s="34">
        <v>0.018472222222222223</v>
      </c>
      <c r="L2" s="34">
        <v>0.015127314814814816</v>
      </c>
      <c r="M2" s="34">
        <f>SUM(H2:L2)</f>
        <v>0.10738425925925928</v>
      </c>
    </row>
    <row r="3" spans="1:13" ht="12.75">
      <c r="A3" s="28">
        <v>2</v>
      </c>
      <c r="B3" s="37" t="s">
        <v>262</v>
      </c>
      <c r="C3" s="37" t="s">
        <v>263</v>
      </c>
      <c r="D3" s="37" t="s">
        <v>55</v>
      </c>
      <c r="E3" s="37">
        <v>82</v>
      </c>
      <c r="F3" s="37" t="s">
        <v>264</v>
      </c>
      <c r="G3" s="31">
        <v>3</v>
      </c>
      <c r="H3" s="38">
        <v>0.02351851851851852</v>
      </c>
      <c r="I3" s="38">
        <v>0.015243055555555557</v>
      </c>
      <c r="J3" s="39">
        <v>0.03832175925925926</v>
      </c>
      <c r="K3" s="40">
        <v>0.019074074074074073</v>
      </c>
      <c r="L3" s="40">
        <v>0.01564814814814815</v>
      </c>
      <c r="M3" s="34">
        <f>SUM(H3:L3)</f>
        <v>0.11180555555555556</v>
      </c>
    </row>
    <row r="4" spans="1:13" ht="12.75">
      <c r="A4" s="28">
        <v>3</v>
      </c>
      <c r="B4" s="32" t="s">
        <v>71</v>
      </c>
      <c r="C4" s="32" t="s">
        <v>72</v>
      </c>
      <c r="D4" s="32" t="s">
        <v>73</v>
      </c>
      <c r="E4" s="30">
        <v>66</v>
      </c>
      <c r="F4" s="30" t="s">
        <v>17</v>
      </c>
      <c r="G4" s="33">
        <v>2</v>
      </c>
      <c r="H4" s="34">
        <v>0.02351851851851852</v>
      </c>
      <c r="I4" s="34">
        <v>0.016099537037037037</v>
      </c>
      <c r="J4" s="36">
        <v>0.03826388888888889</v>
      </c>
      <c r="K4" s="34">
        <v>0.019398148148148147</v>
      </c>
      <c r="L4" s="34">
        <v>0.01564814814814815</v>
      </c>
      <c r="M4" s="34">
        <f>SUM(H4:L4)</f>
        <v>0.11292824074074075</v>
      </c>
    </row>
    <row r="5" spans="1:13" ht="12.75">
      <c r="A5" s="28">
        <v>4</v>
      </c>
      <c r="B5" s="32" t="s">
        <v>159</v>
      </c>
      <c r="C5" s="32" t="s">
        <v>160</v>
      </c>
      <c r="D5" s="32" t="s">
        <v>161</v>
      </c>
      <c r="E5" s="30">
        <v>66</v>
      </c>
      <c r="F5" s="30" t="s">
        <v>17</v>
      </c>
      <c r="G5" s="33">
        <v>16</v>
      </c>
      <c r="H5" s="34">
        <v>0.024201388888888887</v>
      </c>
      <c r="I5" s="34">
        <v>0.01539351851851852</v>
      </c>
      <c r="J5" s="36">
        <v>0.03986111111111111</v>
      </c>
      <c r="K5" s="34">
        <v>0.019768518518518515</v>
      </c>
      <c r="L5" s="34">
        <v>0.016030092592592592</v>
      </c>
      <c r="M5" s="34">
        <f>SUM(H5:L5)</f>
        <v>0.11525462962962964</v>
      </c>
    </row>
    <row r="6" spans="1:13" ht="12.75">
      <c r="A6" s="28">
        <v>5</v>
      </c>
      <c r="B6" s="32" t="s">
        <v>81</v>
      </c>
      <c r="C6" s="32" t="s">
        <v>82</v>
      </c>
      <c r="D6" s="32" t="s">
        <v>76</v>
      </c>
      <c r="E6" s="30">
        <v>80</v>
      </c>
      <c r="F6" s="30" t="s">
        <v>14</v>
      </c>
      <c r="G6" s="33">
        <v>70</v>
      </c>
      <c r="H6" s="34">
        <v>0.02460648148148148</v>
      </c>
      <c r="I6" s="34">
        <v>0.015833333333333335</v>
      </c>
      <c r="J6" s="36">
        <v>0.04043981481481482</v>
      </c>
      <c r="K6" s="34">
        <v>0.01982638888888889</v>
      </c>
      <c r="L6" s="34">
        <v>0.016030092592592592</v>
      </c>
      <c r="M6" s="34">
        <f>SUM(H6:L6)</f>
        <v>0.11673611111111112</v>
      </c>
    </row>
    <row r="7" spans="1:13" ht="12.75">
      <c r="A7" s="28">
        <v>6</v>
      </c>
      <c r="B7" s="32" t="s">
        <v>150</v>
      </c>
      <c r="C7" s="32" t="s">
        <v>12</v>
      </c>
      <c r="D7" s="32" t="s">
        <v>151</v>
      </c>
      <c r="E7" s="30">
        <v>68</v>
      </c>
      <c r="F7" s="30" t="s">
        <v>17</v>
      </c>
      <c r="G7" s="33">
        <v>18</v>
      </c>
      <c r="H7" s="34">
        <v>0.02449074074074074</v>
      </c>
      <c r="I7" s="34">
        <v>0.015844907407407408</v>
      </c>
      <c r="J7" s="36">
        <v>0.0409375</v>
      </c>
      <c r="K7" s="34">
        <v>0.01982638888888889</v>
      </c>
      <c r="L7" s="34">
        <v>0.016030092592592592</v>
      </c>
      <c r="M7" s="34">
        <f>SUM(H7:L7)</f>
        <v>0.11712962962962964</v>
      </c>
    </row>
    <row r="8" spans="1:13" ht="12.75">
      <c r="A8" s="28">
        <v>7</v>
      </c>
      <c r="B8" s="32" t="s">
        <v>164</v>
      </c>
      <c r="C8" s="32" t="s">
        <v>165</v>
      </c>
      <c r="D8" s="32" t="s">
        <v>151</v>
      </c>
      <c r="E8" s="30">
        <v>72</v>
      </c>
      <c r="F8" s="30" t="s">
        <v>14</v>
      </c>
      <c r="G8" s="33">
        <v>19</v>
      </c>
      <c r="H8" s="34">
        <v>0.025370370370370366</v>
      </c>
      <c r="I8" s="34">
        <v>0.016180555555555556</v>
      </c>
      <c r="J8" s="36">
        <v>0.04141203703703704</v>
      </c>
      <c r="K8" s="34">
        <v>0.01994212962962963</v>
      </c>
      <c r="L8" s="34">
        <v>0.016030092592592592</v>
      </c>
      <c r="M8" s="34">
        <f>SUM(H8:L8)</f>
        <v>0.11893518518518519</v>
      </c>
    </row>
    <row r="9" spans="1:13" ht="12.75">
      <c r="A9" s="28">
        <v>8</v>
      </c>
      <c r="B9" s="32" t="s">
        <v>259</v>
      </c>
      <c r="C9" s="32" t="s">
        <v>260</v>
      </c>
      <c r="D9" s="32" t="s">
        <v>261</v>
      </c>
      <c r="E9" s="30">
        <v>62</v>
      </c>
      <c r="F9" s="30" t="s">
        <v>15</v>
      </c>
      <c r="G9" s="33">
        <v>75</v>
      </c>
      <c r="H9" s="34">
        <v>0.025266203703703704</v>
      </c>
      <c r="I9" s="34">
        <v>0.016099537037037037</v>
      </c>
      <c r="J9" s="36">
        <v>0.04138888888888889</v>
      </c>
      <c r="K9" s="34">
        <v>0.020092592592592592</v>
      </c>
      <c r="L9" s="34">
        <v>0.01638888888888889</v>
      </c>
      <c r="M9" s="34">
        <f>SUM(H9:L9)</f>
        <v>0.11923611111111113</v>
      </c>
    </row>
    <row r="10" spans="1:13" ht="12.75">
      <c r="A10" s="28">
        <v>9</v>
      </c>
      <c r="B10" s="32" t="s">
        <v>272</v>
      </c>
      <c r="C10" s="32" t="s">
        <v>274</v>
      </c>
      <c r="D10" s="32" t="s">
        <v>273</v>
      </c>
      <c r="E10" s="30">
        <v>72</v>
      </c>
      <c r="F10" s="30" t="s">
        <v>264</v>
      </c>
      <c r="G10" s="33">
        <v>89</v>
      </c>
      <c r="H10" s="34">
        <v>0.025520833333333336</v>
      </c>
      <c r="I10" s="34">
        <v>0.015925925925925927</v>
      </c>
      <c r="J10" s="36">
        <v>0.04206018518518518</v>
      </c>
      <c r="K10" s="34">
        <v>0.019953703703703706</v>
      </c>
      <c r="L10" s="34">
        <v>0.016168981481481482</v>
      </c>
      <c r="M10" s="34">
        <f>SUM(H10:L10)</f>
        <v>0.11962962962962964</v>
      </c>
    </row>
    <row r="11" spans="1:13" ht="12.75">
      <c r="A11" s="28">
        <v>10</v>
      </c>
      <c r="B11" s="32" t="s">
        <v>181</v>
      </c>
      <c r="C11" s="32" t="s">
        <v>182</v>
      </c>
      <c r="D11" s="32" t="s">
        <v>177</v>
      </c>
      <c r="E11" s="30">
        <v>57</v>
      </c>
      <c r="F11" s="30" t="s">
        <v>29</v>
      </c>
      <c r="G11" s="33">
        <v>34</v>
      </c>
      <c r="H11" s="34">
        <v>0.025625</v>
      </c>
      <c r="I11" s="34">
        <v>0.01642361111111111</v>
      </c>
      <c r="J11" s="36">
        <v>0.04092592592592593</v>
      </c>
      <c r="K11" s="34">
        <v>0.020046296296296295</v>
      </c>
      <c r="L11" s="34">
        <v>0.01678240740740741</v>
      </c>
      <c r="M11" s="34">
        <f>SUM(H11:L11)</f>
        <v>0.11980324074074074</v>
      </c>
    </row>
    <row r="12" spans="1:13" ht="12.75">
      <c r="A12" s="28">
        <v>11</v>
      </c>
      <c r="B12" s="32" t="s">
        <v>184</v>
      </c>
      <c r="C12" s="32" t="s">
        <v>170</v>
      </c>
      <c r="D12" s="32" t="s">
        <v>177</v>
      </c>
      <c r="E12" s="30">
        <v>55</v>
      </c>
      <c r="F12" s="30" t="s">
        <v>21</v>
      </c>
      <c r="G12" s="33">
        <v>90</v>
      </c>
      <c r="H12" s="34">
        <v>0.02513888888888889</v>
      </c>
      <c r="I12" s="34">
        <v>0.016655092592592593</v>
      </c>
      <c r="J12" s="36">
        <v>0.04131944444444444</v>
      </c>
      <c r="K12" s="34">
        <v>0.02071759259259259</v>
      </c>
      <c r="L12" s="34">
        <v>0.016631944444444446</v>
      </c>
      <c r="M12" s="34">
        <f>SUM(H12:L12)</f>
        <v>0.12046296296296298</v>
      </c>
    </row>
    <row r="13" spans="1:13" ht="12.75">
      <c r="A13" s="28">
        <v>12</v>
      </c>
      <c r="B13" s="32" t="s">
        <v>169</v>
      </c>
      <c r="C13" s="32" t="s">
        <v>170</v>
      </c>
      <c r="D13" s="32" t="s">
        <v>171</v>
      </c>
      <c r="E13" s="30">
        <v>67</v>
      </c>
      <c r="F13" s="30" t="s">
        <v>17</v>
      </c>
      <c r="G13" s="33">
        <v>55</v>
      </c>
      <c r="H13" s="34">
        <v>0.025775462962962962</v>
      </c>
      <c r="I13" s="34">
        <v>0.016481481481481482</v>
      </c>
      <c r="J13" s="36">
        <v>0.0433912037037037</v>
      </c>
      <c r="K13" s="34">
        <v>0.020428240740740743</v>
      </c>
      <c r="L13" s="34">
        <v>0.016030092592592592</v>
      </c>
      <c r="M13" s="34">
        <f>SUM(H13:L13)</f>
        <v>0.12210648148148148</v>
      </c>
    </row>
    <row r="14" spans="1:13" ht="12.75">
      <c r="A14" s="28">
        <v>13</v>
      </c>
      <c r="B14" s="32" t="s">
        <v>152</v>
      </c>
      <c r="C14" s="32" t="s">
        <v>153</v>
      </c>
      <c r="D14" s="32" t="s">
        <v>154</v>
      </c>
      <c r="E14" s="30">
        <v>67</v>
      </c>
      <c r="F14" s="30" t="s">
        <v>17</v>
      </c>
      <c r="G14" s="33">
        <v>20</v>
      </c>
      <c r="H14" s="35">
        <v>0.02631944444444444</v>
      </c>
      <c r="I14" s="34">
        <v>0.016585648148148148</v>
      </c>
      <c r="J14" s="36">
        <v>0.042928240740740746</v>
      </c>
      <c r="K14" s="34">
        <v>0.020046296296296295</v>
      </c>
      <c r="L14" s="34">
        <v>0.01644675925925926</v>
      </c>
      <c r="M14" s="34">
        <f>SUM(H14:L14)</f>
        <v>0.1223263888888889</v>
      </c>
    </row>
    <row r="15" spans="1:13" ht="12.75">
      <c r="A15" s="28">
        <v>14</v>
      </c>
      <c r="B15" s="32" t="s">
        <v>133</v>
      </c>
      <c r="C15" s="32" t="s">
        <v>134</v>
      </c>
      <c r="D15" s="32" t="s">
        <v>135</v>
      </c>
      <c r="E15" s="30">
        <v>69</v>
      </c>
      <c r="F15" s="30" t="s">
        <v>17</v>
      </c>
      <c r="G15" s="33">
        <v>11</v>
      </c>
      <c r="H15" s="34">
        <v>0.026273148148148153</v>
      </c>
      <c r="I15" s="34">
        <v>0.016886574074074075</v>
      </c>
      <c r="J15" s="36">
        <v>0.042465277777777775</v>
      </c>
      <c r="K15" s="34">
        <v>0.02108796296296296</v>
      </c>
      <c r="L15" s="34">
        <v>0.016296296296296295</v>
      </c>
      <c r="M15" s="34">
        <f>SUM(H15:L15)</f>
        <v>0.12300925925925926</v>
      </c>
    </row>
    <row r="16" spans="1:13" ht="12.75">
      <c r="A16" s="28">
        <v>15</v>
      </c>
      <c r="B16" s="32" t="s">
        <v>129</v>
      </c>
      <c r="C16" s="32" t="s">
        <v>40</v>
      </c>
      <c r="D16" s="32" t="s">
        <v>130</v>
      </c>
      <c r="E16" s="30">
        <v>50</v>
      </c>
      <c r="F16" s="30" t="s">
        <v>18</v>
      </c>
      <c r="G16" s="33">
        <v>56</v>
      </c>
      <c r="H16" s="34">
        <v>0.026435185185185187</v>
      </c>
      <c r="I16" s="34">
        <v>0.01702546296296296</v>
      </c>
      <c r="J16" s="36">
        <v>0.042743055555555555</v>
      </c>
      <c r="K16" s="34">
        <v>0.02119212962962963</v>
      </c>
      <c r="L16" s="34">
        <v>0.017384259259259262</v>
      </c>
      <c r="M16" s="34">
        <f>SUM(H16:L16)</f>
        <v>0.1247800925925926</v>
      </c>
    </row>
    <row r="17" spans="1:13" ht="12.75">
      <c r="A17" s="28">
        <v>16</v>
      </c>
      <c r="B17" s="32" t="s">
        <v>125</v>
      </c>
      <c r="C17" s="32" t="s">
        <v>111</v>
      </c>
      <c r="D17" s="32" t="s">
        <v>123</v>
      </c>
      <c r="E17" s="30">
        <v>56</v>
      </c>
      <c r="F17" s="30" t="s">
        <v>29</v>
      </c>
      <c r="G17" s="33">
        <v>76</v>
      </c>
      <c r="H17" s="34">
        <v>0.026111111111111113</v>
      </c>
      <c r="I17" s="34">
        <v>0.016979166666666667</v>
      </c>
      <c r="J17" s="36">
        <v>0.043194444444444445</v>
      </c>
      <c r="K17" s="34">
        <v>0.02162037037037037</v>
      </c>
      <c r="L17" s="34">
        <v>0.01716435185185185</v>
      </c>
      <c r="M17" s="34">
        <f>SUM(H17:L17)</f>
        <v>0.12506944444444446</v>
      </c>
    </row>
    <row r="18" spans="1:13" ht="12.75">
      <c r="A18" s="28">
        <v>17</v>
      </c>
      <c r="B18" s="32" t="s">
        <v>126</v>
      </c>
      <c r="C18" s="32" t="s">
        <v>40</v>
      </c>
      <c r="D18" s="32" t="s">
        <v>123</v>
      </c>
      <c r="E18" s="30">
        <v>52</v>
      </c>
      <c r="F18" s="30" t="s">
        <v>21</v>
      </c>
      <c r="G18" s="33">
        <v>77</v>
      </c>
      <c r="H18" s="34">
        <v>0.02677083333333333</v>
      </c>
      <c r="I18" s="34">
        <v>0.017141203703703704</v>
      </c>
      <c r="J18" s="36">
        <v>0.0441087962962963</v>
      </c>
      <c r="K18" s="34">
        <v>0.021342592592592594</v>
      </c>
      <c r="L18" s="35">
        <v>0.017314814814814814</v>
      </c>
      <c r="M18" s="34">
        <f>SUM(H18:L18)</f>
        <v>0.12667824074074074</v>
      </c>
    </row>
    <row r="19" spans="1:13" ht="12.75">
      <c r="A19" s="28">
        <v>18</v>
      </c>
      <c r="B19" s="32" t="s">
        <v>202</v>
      </c>
      <c r="C19" s="32" t="s">
        <v>203</v>
      </c>
      <c r="D19" s="32" t="s">
        <v>199</v>
      </c>
      <c r="E19" s="30">
        <v>49</v>
      </c>
      <c r="F19" s="30" t="s">
        <v>18</v>
      </c>
      <c r="G19" s="33">
        <v>24</v>
      </c>
      <c r="H19" s="34">
        <v>0.026921296296296294</v>
      </c>
      <c r="I19" s="34">
        <v>0.017256944444444446</v>
      </c>
      <c r="J19" s="36">
        <v>0.044409722222222225</v>
      </c>
      <c r="K19" s="35">
        <v>0.021354166666666664</v>
      </c>
      <c r="L19" s="34">
        <v>0.017222222222222222</v>
      </c>
      <c r="M19" s="34">
        <f>SUM(H19:L19)</f>
        <v>0.12716435185185185</v>
      </c>
    </row>
    <row r="20" spans="1:13" ht="12.75">
      <c r="A20" s="28">
        <v>19</v>
      </c>
      <c r="B20" s="32" t="s">
        <v>19</v>
      </c>
      <c r="C20" s="32" t="s">
        <v>20</v>
      </c>
      <c r="D20" s="32" t="s">
        <v>217</v>
      </c>
      <c r="E20" s="30">
        <v>51</v>
      </c>
      <c r="F20" s="30" t="s">
        <v>21</v>
      </c>
      <c r="G20" s="33">
        <v>74</v>
      </c>
      <c r="H20" s="34">
        <v>0.02715277777777778</v>
      </c>
      <c r="I20" s="34">
        <v>0.017384259259259262</v>
      </c>
      <c r="J20" s="36">
        <v>0.04513888888888889</v>
      </c>
      <c r="K20" s="34">
        <v>0.021099537037037038</v>
      </c>
      <c r="L20" s="34">
        <v>0.017708333333333333</v>
      </c>
      <c r="M20" s="34">
        <f>SUM(H20:L20)</f>
        <v>0.1284837962962963</v>
      </c>
    </row>
    <row r="21" spans="1:13" ht="12.75">
      <c r="A21" s="28">
        <v>20</v>
      </c>
      <c r="B21" s="32" t="s">
        <v>90</v>
      </c>
      <c r="C21" s="32" t="s">
        <v>34</v>
      </c>
      <c r="D21" s="32" t="s">
        <v>88</v>
      </c>
      <c r="E21" s="30">
        <v>51</v>
      </c>
      <c r="F21" s="30" t="s">
        <v>21</v>
      </c>
      <c r="G21" s="33">
        <v>14</v>
      </c>
      <c r="H21" s="34">
        <v>0.02935185185185185</v>
      </c>
      <c r="I21" s="34">
        <v>0.01695601851851852</v>
      </c>
      <c r="J21" s="36">
        <v>0.04361111111111111</v>
      </c>
      <c r="K21" s="34">
        <v>0.021805555555555554</v>
      </c>
      <c r="L21" s="34">
        <v>0.017708333333333333</v>
      </c>
      <c r="M21" s="34">
        <f>SUM(H21:L21)</f>
        <v>0.12943287037037035</v>
      </c>
    </row>
    <row r="22" spans="1:13" ht="12.75">
      <c r="A22" s="28">
        <v>21</v>
      </c>
      <c r="B22" s="32" t="s">
        <v>74</v>
      </c>
      <c r="C22" s="32" t="s">
        <v>75</v>
      </c>
      <c r="D22" s="32" t="s">
        <v>76</v>
      </c>
      <c r="E22" s="30">
        <v>70</v>
      </c>
      <c r="F22" s="30" t="s">
        <v>17</v>
      </c>
      <c r="G22" s="33">
        <v>67</v>
      </c>
      <c r="H22" s="34">
        <v>0.02710648148148148</v>
      </c>
      <c r="I22" s="34">
        <v>0.017361111111111112</v>
      </c>
      <c r="J22" s="36">
        <v>0.043472222222222225</v>
      </c>
      <c r="K22" s="34">
        <v>0.02225694444444444</v>
      </c>
      <c r="L22" s="34">
        <v>0.019618055555555555</v>
      </c>
      <c r="M22" s="34">
        <f>SUM(H22:L22)</f>
        <v>0.12981481481481483</v>
      </c>
    </row>
    <row r="23" spans="1:13" ht="12.75">
      <c r="A23" s="28">
        <v>22</v>
      </c>
      <c r="B23" s="32" t="s">
        <v>103</v>
      </c>
      <c r="C23" s="32" t="s">
        <v>104</v>
      </c>
      <c r="D23" s="32" t="s">
        <v>102</v>
      </c>
      <c r="E23" s="30">
        <v>47</v>
      </c>
      <c r="F23" s="30" t="s">
        <v>18</v>
      </c>
      <c r="G23" s="33">
        <v>31</v>
      </c>
      <c r="H23" s="34">
        <v>0.0278125</v>
      </c>
      <c r="I23" s="34">
        <v>0.017777777777777778</v>
      </c>
      <c r="J23" s="36">
        <v>0.04528935185185185</v>
      </c>
      <c r="K23" s="34">
        <v>0.022395833333333334</v>
      </c>
      <c r="L23" s="34">
        <v>0.01767361111111111</v>
      </c>
      <c r="M23" s="34">
        <f>SUM(H23:L23)</f>
        <v>0.13094907407407408</v>
      </c>
    </row>
    <row r="24" spans="1:13" ht="12.75">
      <c r="A24" s="28">
        <v>23</v>
      </c>
      <c r="B24" s="32" t="s">
        <v>245</v>
      </c>
      <c r="C24" s="32" t="s">
        <v>246</v>
      </c>
      <c r="D24" s="32" t="s">
        <v>249</v>
      </c>
      <c r="E24" s="30">
        <v>60</v>
      </c>
      <c r="F24" s="30" t="s">
        <v>29</v>
      </c>
      <c r="G24" s="33">
        <v>53</v>
      </c>
      <c r="H24" s="34">
        <v>0.027928240740740743</v>
      </c>
      <c r="I24" s="34">
        <v>0.018020833333333333</v>
      </c>
      <c r="J24" s="36">
        <v>0.04619212962962963</v>
      </c>
      <c r="K24" s="34">
        <v>0.022291666666666668</v>
      </c>
      <c r="L24" s="34">
        <v>0.018379629629629628</v>
      </c>
      <c r="M24" s="34">
        <f>SUM(H24:L24)</f>
        <v>0.1328125</v>
      </c>
    </row>
    <row r="25" spans="1:13" ht="12.75">
      <c r="A25" s="28">
        <v>24</v>
      </c>
      <c r="B25" s="32" t="s">
        <v>53</v>
      </c>
      <c r="C25" s="32" t="s">
        <v>54</v>
      </c>
      <c r="D25" s="32" t="s">
        <v>55</v>
      </c>
      <c r="E25" s="41"/>
      <c r="F25" s="30" t="s">
        <v>18</v>
      </c>
      <c r="G25" s="33">
        <v>13</v>
      </c>
      <c r="H25" s="34">
        <v>0.028310185185185185</v>
      </c>
      <c r="I25" s="34">
        <v>0.018148148148148146</v>
      </c>
      <c r="J25" s="36">
        <v>0.04631944444444444</v>
      </c>
      <c r="K25" s="34">
        <v>0.022789351851851852</v>
      </c>
      <c r="L25" s="34">
        <v>0.017488425925925925</v>
      </c>
      <c r="M25" s="34">
        <f>SUM(H25:L25)</f>
        <v>0.13305555555555554</v>
      </c>
    </row>
    <row r="26" spans="1:13" ht="12.75">
      <c r="A26" s="28">
        <v>25</v>
      </c>
      <c r="B26" s="32" t="s">
        <v>197</v>
      </c>
      <c r="C26" s="32" t="s">
        <v>198</v>
      </c>
      <c r="D26" s="32" t="s">
        <v>199</v>
      </c>
      <c r="E26" s="30">
        <v>45</v>
      </c>
      <c r="F26" s="30" t="s">
        <v>23</v>
      </c>
      <c r="G26" s="33">
        <v>26</v>
      </c>
      <c r="H26" s="34">
        <v>0.02773148148148148</v>
      </c>
      <c r="I26" s="34">
        <v>0.017951388888888888</v>
      </c>
      <c r="J26" s="36">
        <v>0.04877314814814815</v>
      </c>
      <c r="K26" s="34">
        <v>0.022222222222222223</v>
      </c>
      <c r="L26" s="34">
        <v>0.018032407407407407</v>
      </c>
      <c r="M26" s="34">
        <f>SUM(H26:L26)</f>
        <v>0.13471064814814815</v>
      </c>
    </row>
    <row r="27" spans="1:13" ht="12.75">
      <c r="A27" s="28">
        <v>26</v>
      </c>
      <c r="B27" s="32" t="s">
        <v>83</v>
      </c>
      <c r="C27" s="32" t="s">
        <v>32</v>
      </c>
      <c r="D27" s="32" t="s">
        <v>26</v>
      </c>
      <c r="E27" s="30">
        <v>64</v>
      </c>
      <c r="F27" s="30" t="s">
        <v>15</v>
      </c>
      <c r="G27" s="33">
        <v>60</v>
      </c>
      <c r="H27" s="34">
        <v>0.028912037037037038</v>
      </c>
      <c r="I27" s="34">
        <v>0.01810185185185185</v>
      </c>
      <c r="J27" s="36">
        <v>0.04792824074074074</v>
      </c>
      <c r="K27" s="34">
        <v>0.023171296296296297</v>
      </c>
      <c r="L27" s="34">
        <v>0.018136574074074072</v>
      </c>
      <c r="M27" s="34">
        <f>SUM(H27:L27)</f>
        <v>0.13625</v>
      </c>
    </row>
    <row r="28" spans="1:13" ht="12.75">
      <c r="A28" s="28">
        <v>27</v>
      </c>
      <c r="B28" s="32" t="s">
        <v>77</v>
      </c>
      <c r="C28" s="32" t="s">
        <v>78</v>
      </c>
      <c r="D28" s="32" t="s">
        <v>76</v>
      </c>
      <c r="E28" s="30">
        <v>59</v>
      </c>
      <c r="F28" s="30" t="s">
        <v>29</v>
      </c>
      <c r="G28" s="33">
        <v>68</v>
      </c>
      <c r="H28" s="34">
        <v>0.028993055555555553</v>
      </c>
      <c r="I28" s="34">
        <v>0.018865740740740742</v>
      </c>
      <c r="J28" s="36">
        <v>0.047407407407407405</v>
      </c>
      <c r="K28" s="34">
        <v>0.02280092592592593</v>
      </c>
      <c r="L28" s="34">
        <v>0.018206018518518517</v>
      </c>
      <c r="M28" s="34">
        <f>SUM(H28:L28)</f>
        <v>0.13627314814814814</v>
      </c>
    </row>
    <row r="29" spans="1:13" ht="12.75">
      <c r="A29" s="28">
        <v>28</v>
      </c>
      <c r="B29" s="32" t="s">
        <v>258</v>
      </c>
      <c r="C29" s="32" t="s">
        <v>22</v>
      </c>
      <c r="D29" s="32" t="s">
        <v>243</v>
      </c>
      <c r="E29" s="30">
        <v>68</v>
      </c>
      <c r="F29" s="30" t="s">
        <v>17</v>
      </c>
      <c r="G29" s="33">
        <v>85</v>
      </c>
      <c r="H29" s="34">
        <v>0.029942129629629628</v>
      </c>
      <c r="I29" s="34">
        <v>0.01875</v>
      </c>
      <c r="J29" s="36">
        <v>0.047685185185185185</v>
      </c>
      <c r="K29" s="34">
        <v>0.023252314814814812</v>
      </c>
      <c r="L29" s="35">
        <v>0.01851851851851852</v>
      </c>
      <c r="M29" s="34">
        <f>SUM(H29:L29)</f>
        <v>0.13814814814814816</v>
      </c>
    </row>
    <row r="30" spans="1:13" ht="12.75">
      <c r="A30" s="28">
        <v>29</v>
      </c>
      <c r="B30" s="32" t="s">
        <v>25</v>
      </c>
      <c r="C30" s="32" t="s">
        <v>22</v>
      </c>
      <c r="D30" s="28" t="s">
        <v>26</v>
      </c>
      <c r="E30" s="30">
        <v>60</v>
      </c>
      <c r="F30" s="30" t="s">
        <v>29</v>
      </c>
      <c r="G30" s="33">
        <v>61</v>
      </c>
      <c r="H30" s="34">
        <v>0.02954861111111111</v>
      </c>
      <c r="I30" s="34">
        <v>0.018854166666666665</v>
      </c>
      <c r="J30" s="36">
        <v>0.04842592592592593</v>
      </c>
      <c r="K30" s="34">
        <v>0.023935185185185184</v>
      </c>
      <c r="L30" s="34">
        <v>0.019039351851851852</v>
      </c>
      <c r="M30" s="34">
        <f>SUM(H30:L30)</f>
        <v>0.13980324074074074</v>
      </c>
    </row>
    <row r="31" spans="1:13" ht="12.75">
      <c r="A31" s="28">
        <v>30</v>
      </c>
      <c r="B31" s="32" t="s">
        <v>62</v>
      </c>
      <c r="C31" s="32" t="s">
        <v>24</v>
      </c>
      <c r="D31" s="32" t="s">
        <v>63</v>
      </c>
      <c r="E31" s="30">
        <v>63</v>
      </c>
      <c r="F31" s="30" t="s">
        <v>15</v>
      </c>
      <c r="G31" s="33">
        <v>21</v>
      </c>
      <c r="H31" s="34">
        <v>0.02974537037037037</v>
      </c>
      <c r="I31" s="34">
        <v>0.0190625</v>
      </c>
      <c r="J31" s="36">
        <v>0.0483912037037037</v>
      </c>
      <c r="K31" s="34">
        <v>0.024027777777777776</v>
      </c>
      <c r="L31" s="34">
        <v>0.019560185185185184</v>
      </c>
      <c r="M31" s="34">
        <f>SUM(H31:L31)</f>
        <v>0.14078703703703704</v>
      </c>
    </row>
    <row r="32" spans="1:13" ht="12.75">
      <c r="A32" s="28">
        <v>31</v>
      </c>
      <c r="B32" s="32" t="s">
        <v>56</v>
      </c>
      <c r="C32" s="32" t="s">
        <v>12</v>
      </c>
      <c r="D32" s="32" t="s">
        <v>57</v>
      </c>
      <c r="E32" s="30">
        <v>56</v>
      </c>
      <c r="F32" s="30" t="s">
        <v>29</v>
      </c>
      <c r="G32" s="33">
        <v>59</v>
      </c>
      <c r="H32" s="34">
        <v>0.03072916666666667</v>
      </c>
      <c r="I32" s="34">
        <v>0.019050925925925926</v>
      </c>
      <c r="J32" s="36">
        <v>0.048263888888888884</v>
      </c>
      <c r="K32" s="34">
        <v>0.02479166666666667</v>
      </c>
      <c r="L32" s="34">
        <v>0.019421296296296294</v>
      </c>
      <c r="M32" s="34">
        <f>SUM(H32:L32)</f>
        <v>0.14225694444444445</v>
      </c>
    </row>
    <row r="33" spans="1:13" ht="12.75">
      <c r="A33" s="28">
        <v>32</v>
      </c>
      <c r="B33" s="32" t="s">
        <v>112</v>
      </c>
      <c r="C33" s="32" t="s">
        <v>80</v>
      </c>
      <c r="D33" s="32" t="s">
        <v>113</v>
      </c>
      <c r="E33" s="30">
        <v>73</v>
      </c>
      <c r="F33" s="30" t="s">
        <v>14</v>
      </c>
      <c r="G33" s="33">
        <v>58</v>
      </c>
      <c r="H33" s="34">
        <v>0.031064814814814812</v>
      </c>
      <c r="I33" s="34">
        <v>0.019756944444444445</v>
      </c>
      <c r="J33" s="36">
        <v>0.050833333333333335</v>
      </c>
      <c r="K33" s="34">
        <v>0.023738425925925923</v>
      </c>
      <c r="L33" s="34">
        <v>0.018379629629629628</v>
      </c>
      <c r="M33" s="34">
        <f>SUM(H33:L33)</f>
        <v>0.14377314814814815</v>
      </c>
    </row>
    <row r="34" spans="1:13" ht="12.75">
      <c r="A34" s="28">
        <v>33</v>
      </c>
      <c r="B34" s="32" t="s">
        <v>204</v>
      </c>
      <c r="C34" s="32" t="s">
        <v>34</v>
      </c>
      <c r="D34" s="32" t="s">
        <v>199</v>
      </c>
      <c r="E34" s="30">
        <v>45</v>
      </c>
      <c r="F34" s="30" t="s">
        <v>23</v>
      </c>
      <c r="G34" s="33">
        <v>25</v>
      </c>
      <c r="H34" s="34">
        <v>0.03222222222222222</v>
      </c>
      <c r="I34" s="34">
        <v>0.019293981481481485</v>
      </c>
      <c r="J34" s="36">
        <v>0.04925925925925926</v>
      </c>
      <c r="K34" s="34">
        <v>0.023703703703703703</v>
      </c>
      <c r="L34" s="34">
        <v>0.019305555555555555</v>
      </c>
      <c r="M34" s="34">
        <f>SUM(H34:L34)</f>
        <v>0.14378472222222222</v>
      </c>
    </row>
    <row r="35" spans="1:13" ht="12.75">
      <c r="A35" s="28">
        <v>34</v>
      </c>
      <c r="B35" s="32" t="s">
        <v>109</v>
      </c>
      <c r="C35" s="32" t="s">
        <v>110</v>
      </c>
      <c r="D35" s="32" t="s">
        <v>99</v>
      </c>
      <c r="E35" s="30">
        <v>52</v>
      </c>
      <c r="F35" s="30" t="s">
        <v>21</v>
      </c>
      <c r="G35" s="33">
        <v>51</v>
      </c>
      <c r="H35" s="34">
        <v>0.030219907407407407</v>
      </c>
      <c r="I35" s="34">
        <v>0.01900462962962963</v>
      </c>
      <c r="J35" s="36">
        <v>0.049664351851851855</v>
      </c>
      <c r="K35" s="34">
        <v>0.023912037037037034</v>
      </c>
      <c r="L35" s="34">
        <v>0.021053240740740744</v>
      </c>
      <c r="M35" s="34">
        <f>SUM(H35:L35)</f>
        <v>0.14385416666666667</v>
      </c>
    </row>
    <row r="36" spans="1:13" ht="12.75">
      <c r="A36" s="28">
        <v>35</v>
      </c>
      <c r="B36" s="32" t="s">
        <v>242</v>
      </c>
      <c r="C36" s="32" t="s">
        <v>24</v>
      </c>
      <c r="D36" s="32" t="s">
        <v>243</v>
      </c>
      <c r="E36" s="30">
        <v>59</v>
      </c>
      <c r="F36" s="30" t="s">
        <v>29</v>
      </c>
      <c r="G36" s="33">
        <v>86</v>
      </c>
      <c r="H36" s="42">
        <v>0.031331018518518515</v>
      </c>
      <c r="I36" s="34">
        <v>0.019467592592592595</v>
      </c>
      <c r="J36" s="36">
        <v>0.049629629629629635</v>
      </c>
      <c r="K36" s="34">
        <v>0.024583333333333332</v>
      </c>
      <c r="L36" s="34">
        <v>0.01962962962962963</v>
      </c>
      <c r="M36" s="34">
        <f>SUM(H36:L36)</f>
        <v>0.14464120370370373</v>
      </c>
    </row>
    <row r="37" spans="1:13" ht="12.75">
      <c r="A37" s="28">
        <v>36</v>
      </c>
      <c r="B37" s="32" t="s">
        <v>84</v>
      </c>
      <c r="C37" s="32" t="s">
        <v>80</v>
      </c>
      <c r="D37" s="32" t="s">
        <v>85</v>
      </c>
      <c r="E37" s="30">
        <v>48</v>
      </c>
      <c r="F37" s="30" t="s">
        <v>18</v>
      </c>
      <c r="G37" s="33">
        <v>71</v>
      </c>
      <c r="H37" s="34">
        <v>0.0312962962962963</v>
      </c>
      <c r="I37" s="34">
        <v>0.01962962962962963</v>
      </c>
      <c r="J37" s="36">
        <v>0.050509259259259254</v>
      </c>
      <c r="K37" s="34">
        <v>0.024837962962962964</v>
      </c>
      <c r="L37" s="34">
        <v>0.019016203703703705</v>
      </c>
      <c r="M37" s="34">
        <f>SUM(H37:L37)</f>
        <v>0.14528935185185188</v>
      </c>
    </row>
    <row r="38" spans="1:13" ht="12.75">
      <c r="A38" s="28">
        <v>37</v>
      </c>
      <c r="B38" s="32" t="s">
        <v>27</v>
      </c>
      <c r="C38" s="32" t="s">
        <v>22</v>
      </c>
      <c r="D38" s="32" t="s">
        <v>28</v>
      </c>
      <c r="E38" s="30">
        <v>54</v>
      </c>
      <c r="F38" s="30" t="s">
        <v>21</v>
      </c>
      <c r="G38" s="33">
        <v>45</v>
      </c>
      <c r="H38" s="34">
        <v>0.031099537037037037</v>
      </c>
      <c r="I38" s="34">
        <v>0.01996527777777778</v>
      </c>
      <c r="J38" s="36">
        <v>0.050567129629629635</v>
      </c>
      <c r="K38" s="34">
        <v>0.024328703703703703</v>
      </c>
      <c r="L38" s="34">
        <v>0.019421296296296294</v>
      </c>
      <c r="M38" s="34">
        <f>SUM(H38:L38)</f>
        <v>0.14538194444444447</v>
      </c>
    </row>
    <row r="39" spans="1:13" ht="12.75">
      <c r="A39" s="28">
        <v>38</v>
      </c>
      <c r="B39" s="32" t="s">
        <v>79</v>
      </c>
      <c r="C39" s="32" t="s">
        <v>80</v>
      </c>
      <c r="D39" s="32" t="s">
        <v>76</v>
      </c>
      <c r="E39" s="30">
        <v>48</v>
      </c>
      <c r="F39" s="30" t="s">
        <v>18</v>
      </c>
      <c r="G39" s="33">
        <v>69</v>
      </c>
      <c r="H39" s="34">
        <v>0.03136574074074074</v>
      </c>
      <c r="I39" s="34">
        <v>0.01990740740740741</v>
      </c>
      <c r="J39" s="36">
        <v>0.05086805555555555</v>
      </c>
      <c r="K39" s="34">
        <v>0.02496527777777778</v>
      </c>
      <c r="L39" s="34">
        <v>0.019675925925925927</v>
      </c>
      <c r="M39" s="34">
        <f>SUM(H39:L39)</f>
        <v>0.1467824074074074</v>
      </c>
    </row>
    <row r="40" spans="1:13" ht="12.75">
      <c r="A40" s="28">
        <v>39</v>
      </c>
      <c r="B40" s="32" t="s">
        <v>209</v>
      </c>
      <c r="C40" s="32" t="s">
        <v>210</v>
      </c>
      <c r="D40" s="32" t="s">
        <v>211</v>
      </c>
      <c r="E40" s="30">
        <v>46</v>
      </c>
      <c r="F40" s="30" t="s">
        <v>18</v>
      </c>
      <c r="G40" s="33">
        <v>73</v>
      </c>
      <c r="H40" s="34">
        <v>0.03158564814814815</v>
      </c>
      <c r="I40" s="34">
        <v>0.01990740740740741</v>
      </c>
      <c r="J40" s="36">
        <v>0.05096064814814815</v>
      </c>
      <c r="K40" s="34">
        <v>0.02445601851851852</v>
      </c>
      <c r="L40" s="34">
        <v>0.019930555555555556</v>
      </c>
      <c r="M40" s="34">
        <f>SUM(H40:L40)</f>
        <v>0.1468402777777778</v>
      </c>
    </row>
    <row r="41" spans="1:13" ht="12.75">
      <c r="A41" s="28">
        <v>40</v>
      </c>
      <c r="B41" s="32" t="s">
        <v>105</v>
      </c>
      <c r="C41" s="32" t="s">
        <v>106</v>
      </c>
      <c r="D41" s="32" t="s">
        <v>107</v>
      </c>
      <c r="E41" s="30">
        <v>65</v>
      </c>
      <c r="F41" s="30" t="s">
        <v>15</v>
      </c>
      <c r="G41" s="33">
        <v>17</v>
      </c>
      <c r="H41" s="34">
        <v>0.03269675925925926</v>
      </c>
      <c r="I41" s="34">
        <v>0.019791666666666666</v>
      </c>
      <c r="J41" s="36">
        <v>0.05175925925925926</v>
      </c>
      <c r="K41" s="34">
        <v>0.024131944444444445</v>
      </c>
      <c r="L41" s="34">
        <v>0.02005787037037037</v>
      </c>
      <c r="M41" s="34">
        <f>SUM(H41:L41)</f>
        <v>0.1484375</v>
      </c>
    </row>
    <row r="42" spans="1:13" ht="12.75">
      <c r="A42" s="28">
        <v>41</v>
      </c>
      <c r="B42" s="32" t="s">
        <v>68</v>
      </c>
      <c r="C42" s="32" t="s">
        <v>16</v>
      </c>
      <c r="D42" s="32" t="s">
        <v>66</v>
      </c>
      <c r="E42" s="30">
        <v>63</v>
      </c>
      <c r="F42" s="30" t="s">
        <v>15</v>
      </c>
      <c r="G42" s="33">
        <v>63</v>
      </c>
      <c r="H42" s="34">
        <v>0.03197916666666666</v>
      </c>
      <c r="I42" s="34">
        <v>0.020474537037037038</v>
      </c>
      <c r="J42" s="36">
        <v>0.052141203703703703</v>
      </c>
      <c r="K42" s="34">
        <v>0.024120370370370372</v>
      </c>
      <c r="L42" s="34">
        <v>0.02005787037037037</v>
      </c>
      <c r="M42" s="34">
        <f>SUM(H42:L42)</f>
        <v>0.14877314814814815</v>
      </c>
    </row>
    <row r="43" spans="1:13" ht="12.75">
      <c r="A43" s="28">
        <v>42</v>
      </c>
      <c r="B43" s="32" t="s">
        <v>238</v>
      </c>
      <c r="C43" s="32" t="s">
        <v>239</v>
      </c>
      <c r="D43" s="32" t="s">
        <v>37</v>
      </c>
      <c r="E43" s="30">
        <v>67</v>
      </c>
      <c r="F43" s="30" t="s">
        <v>17</v>
      </c>
      <c r="G43" s="33">
        <v>80</v>
      </c>
      <c r="H43" s="34">
        <v>0.03025462962962963</v>
      </c>
      <c r="I43" s="34">
        <v>0.019872685185185184</v>
      </c>
      <c r="J43" s="36">
        <v>0.051875</v>
      </c>
      <c r="K43" s="34">
        <v>0.02494212962962963</v>
      </c>
      <c r="L43" s="34">
        <v>0.02245370370370371</v>
      </c>
      <c r="M43" s="34">
        <f>SUM(H43:L43)</f>
        <v>0.14939814814814814</v>
      </c>
    </row>
    <row r="44" spans="1:13" ht="12.75">
      <c r="A44" s="28">
        <v>43</v>
      </c>
      <c r="B44" s="32" t="s">
        <v>226</v>
      </c>
      <c r="C44" s="32" t="s">
        <v>59</v>
      </c>
      <c r="D44" s="32" t="s">
        <v>225</v>
      </c>
      <c r="E44" s="30">
        <v>41</v>
      </c>
      <c r="F44" s="30" t="s">
        <v>23</v>
      </c>
      <c r="G44" s="33">
        <v>9</v>
      </c>
      <c r="H44" s="34">
        <v>0.032685185185185185</v>
      </c>
      <c r="I44" s="34">
        <v>0.020578703703703703</v>
      </c>
      <c r="J44" s="36">
        <v>0.0519212962962963</v>
      </c>
      <c r="K44" s="34">
        <v>0.02534722222222222</v>
      </c>
      <c r="L44" s="34">
        <v>0.020196759259259258</v>
      </c>
      <c r="M44" s="34">
        <f>SUM(H44:L44)</f>
        <v>0.15072916666666666</v>
      </c>
    </row>
    <row r="45" spans="1:13" ht="12.75">
      <c r="A45" s="28">
        <v>44</v>
      </c>
      <c r="B45" s="32" t="s">
        <v>127</v>
      </c>
      <c r="C45" s="32" t="s">
        <v>128</v>
      </c>
      <c r="D45" s="32" t="s">
        <v>102</v>
      </c>
      <c r="E45" s="30">
        <v>46</v>
      </c>
      <c r="F45" s="30" t="s">
        <v>18</v>
      </c>
      <c r="G45" s="33">
        <v>30</v>
      </c>
      <c r="H45" s="34">
        <v>0.033067129629629634</v>
      </c>
      <c r="I45" s="34">
        <v>0.020474537037037038</v>
      </c>
      <c r="J45" s="36">
        <v>0.052569444444444446</v>
      </c>
      <c r="K45" s="34">
        <v>0.025486111111111112</v>
      </c>
      <c r="L45" s="34">
        <v>0.020069444444444442</v>
      </c>
      <c r="M45" s="34">
        <f>SUM(H45:L45)</f>
        <v>0.15166666666666667</v>
      </c>
    </row>
    <row r="46" spans="1:13" ht="12.75">
      <c r="A46" s="28">
        <v>45</v>
      </c>
      <c r="B46" s="32" t="s">
        <v>142</v>
      </c>
      <c r="C46" s="32" t="s">
        <v>143</v>
      </c>
      <c r="D46" s="32" t="s">
        <v>144</v>
      </c>
      <c r="E46" s="30">
        <v>44</v>
      </c>
      <c r="F46" s="30" t="s">
        <v>23</v>
      </c>
      <c r="G46" s="33">
        <v>87</v>
      </c>
      <c r="H46" s="34">
        <v>0.03339120370370371</v>
      </c>
      <c r="I46" s="34">
        <v>0.02065972222222222</v>
      </c>
      <c r="J46" s="36">
        <v>0.05253472222222222</v>
      </c>
      <c r="K46" s="34">
        <v>0.025416666666666667</v>
      </c>
      <c r="L46" s="34">
        <v>0.02034722222222222</v>
      </c>
      <c r="M46" s="34">
        <f>SUM(H46:L46)</f>
        <v>0.15234953703703702</v>
      </c>
    </row>
    <row r="47" spans="1:13" ht="12.75">
      <c r="A47" s="28">
        <v>46</v>
      </c>
      <c r="B47" s="32" t="s">
        <v>207</v>
      </c>
      <c r="C47" s="32" t="s">
        <v>208</v>
      </c>
      <c r="D47" s="32" t="s">
        <v>199</v>
      </c>
      <c r="E47" s="30">
        <v>53</v>
      </c>
      <c r="F47" s="30" t="s">
        <v>21</v>
      </c>
      <c r="G47" s="33">
        <v>23</v>
      </c>
      <c r="H47" s="34">
        <v>0.02855324074074074</v>
      </c>
      <c r="I47" s="34">
        <v>0.017557870370370373</v>
      </c>
      <c r="J47" s="36">
        <v>0.050995370370370365</v>
      </c>
      <c r="K47" s="34">
        <v>0.029479166666666667</v>
      </c>
      <c r="L47" s="34">
        <v>0.026041666666666668</v>
      </c>
      <c r="M47" s="34">
        <f>SUM(H47:L47)</f>
        <v>0.1526273148148148</v>
      </c>
    </row>
    <row r="48" spans="1:13" ht="12.75">
      <c r="A48" s="28">
        <v>47</v>
      </c>
      <c r="B48" s="32" t="s">
        <v>27</v>
      </c>
      <c r="C48" s="32" t="s">
        <v>30</v>
      </c>
      <c r="D48" s="32" t="s">
        <v>28</v>
      </c>
      <c r="E48" s="30">
        <v>83</v>
      </c>
      <c r="F48" s="30" t="s">
        <v>264</v>
      </c>
      <c r="G48" s="33">
        <v>48</v>
      </c>
      <c r="H48" s="34">
        <v>0.034409722222222223</v>
      </c>
      <c r="I48" s="34">
        <v>0.020439814814814817</v>
      </c>
      <c r="J48" s="36">
        <v>0.05295138888888889</v>
      </c>
      <c r="K48" s="34">
        <v>0.02517361111111111</v>
      </c>
      <c r="L48" s="34">
        <v>0.01996527777777778</v>
      </c>
      <c r="M48" s="34">
        <f>SUM(H48:L48)</f>
        <v>0.15293981481481483</v>
      </c>
    </row>
    <row r="49" spans="1:13" ht="12.75">
      <c r="A49" s="28">
        <v>48</v>
      </c>
      <c r="B49" s="32" t="s">
        <v>183</v>
      </c>
      <c r="C49" s="32" t="s">
        <v>108</v>
      </c>
      <c r="D49" s="32" t="s">
        <v>177</v>
      </c>
      <c r="E49" s="30">
        <v>54</v>
      </c>
      <c r="F49" s="30" t="s">
        <v>21</v>
      </c>
      <c r="G49" s="33">
        <v>36</v>
      </c>
      <c r="H49" s="34">
        <v>0.03395833333333333</v>
      </c>
      <c r="I49" s="34">
        <v>0.020150462962962964</v>
      </c>
      <c r="J49" s="36">
        <v>0.05244212962962963</v>
      </c>
      <c r="K49" s="34">
        <v>0.0259375</v>
      </c>
      <c r="L49" s="34">
        <v>0.020601851851851854</v>
      </c>
      <c r="M49" s="34">
        <f>SUM(H49:L49)</f>
        <v>0.15309027777777776</v>
      </c>
    </row>
    <row r="50" spans="1:13" ht="12.75">
      <c r="A50" s="28">
        <v>49</v>
      </c>
      <c r="B50" s="32" t="s">
        <v>27</v>
      </c>
      <c r="C50" s="32" t="s">
        <v>31</v>
      </c>
      <c r="D50" s="32" t="s">
        <v>28</v>
      </c>
      <c r="E50" s="30">
        <v>84</v>
      </c>
      <c r="F50" s="30" t="s">
        <v>264</v>
      </c>
      <c r="G50" s="33">
        <v>49</v>
      </c>
      <c r="H50" s="34">
        <v>0.034212962962962966</v>
      </c>
      <c r="I50" s="34">
        <v>0.0209375</v>
      </c>
      <c r="J50" s="36">
        <v>0.05527777777777778</v>
      </c>
      <c r="K50" s="34">
        <v>0.024571759259259262</v>
      </c>
      <c r="L50" s="34">
        <v>0.019189814814814816</v>
      </c>
      <c r="M50" s="34">
        <f>SUM(H50:L50)</f>
        <v>0.15418981481481484</v>
      </c>
    </row>
    <row r="51" spans="1:13" ht="12.75">
      <c r="A51" s="28">
        <v>50</v>
      </c>
      <c r="B51" s="32" t="s">
        <v>224</v>
      </c>
      <c r="C51" s="32" t="s">
        <v>210</v>
      </c>
      <c r="D51" s="32" t="s">
        <v>225</v>
      </c>
      <c r="E51" s="30">
        <v>44</v>
      </c>
      <c r="F51" s="30" t="s">
        <v>23</v>
      </c>
      <c r="G51" s="33">
        <v>8</v>
      </c>
      <c r="H51" s="34">
        <v>0.032685185185185185</v>
      </c>
      <c r="I51" s="34">
        <v>0.020578703703703703</v>
      </c>
      <c r="J51" s="36">
        <v>0.054837962962962956</v>
      </c>
      <c r="K51" s="34">
        <v>0.026435185185185187</v>
      </c>
      <c r="L51" s="34">
        <v>0.020196759259259258</v>
      </c>
      <c r="M51" s="34">
        <f>SUM(H51:L51)</f>
        <v>0.15473379629629627</v>
      </c>
    </row>
    <row r="52" spans="1:13" ht="12.75">
      <c r="A52" s="28">
        <v>51</v>
      </c>
      <c r="B52" s="32" t="s">
        <v>131</v>
      </c>
      <c r="C52" s="32" t="s">
        <v>132</v>
      </c>
      <c r="D52" s="32" t="s">
        <v>102</v>
      </c>
      <c r="E52" s="30">
        <v>52</v>
      </c>
      <c r="F52" s="30" t="s">
        <v>21</v>
      </c>
      <c r="G52" s="33">
        <v>27</v>
      </c>
      <c r="H52" s="34">
        <v>0.032511574074074075</v>
      </c>
      <c r="I52" s="34">
        <v>0.021215277777777777</v>
      </c>
      <c r="J52" s="36">
        <v>0.054837962962962956</v>
      </c>
      <c r="K52" s="34">
        <v>0.026226851851851852</v>
      </c>
      <c r="L52" s="34">
        <v>0.020925925925925928</v>
      </c>
      <c r="M52" s="34">
        <f>SUM(H52:L52)</f>
        <v>0.1557175925925926</v>
      </c>
    </row>
    <row r="53" spans="1:13" ht="12.75">
      <c r="A53" s="28">
        <v>52</v>
      </c>
      <c r="B53" s="32" t="s">
        <v>275</v>
      </c>
      <c r="C53" s="32" t="s">
        <v>276</v>
      </c>
      <c r="D53" s="32" t="s">
        <v>277</v>
      </c>
      <c r="E53" s="30">
        <v>48</v>
      </c>
      <c r="F53" s="30" t="s">
        <v>18</v>
      </c>
      <c r="G53" s="33">
        <v>91</v>
      </c>
      <c r="H53" s="34">
        <v>0.034942129629629635</v>
      </c>
      <c r="I53" s="34">
        <v>0.02005787037037037</v>
      </c>
      <c r="J53" s="36">
        <v>0.054293981481481485</v>
      </c>
      <c r="K53" s="34">
        <v>0.02638888888888889</v>
      </c>
      <c r="L53" s="34">
        <v>0.021226851851851854</v>
      </c>
      <c r="M53" s="34">
        <f>SUM(H53:L53)</f>
        <v>0.15690972222222224</v>
      </c>
    </row>
    <row r="54" spans="1:13" ht="12.75">
      <c r="A54" s="28">
        <v>53</v>
      </c>
      <c r="B54" s="32" t="s">
        <v>282</v>
      </c>
      <c r="C54" s="32" t="s">
        <v>98</v>
      </c>
      <c r="D54" s="32" t="s">
        <v>99</v>
      </c>
      <c r="E54" s="30">
        <v>60</v>
      </c>
      <c r="F54" s="30" t="s">
        <v>29</v>
      </c>
      <c r="G54" s="33">
        <v>50</v>
      </c>
      <c r="H54" s="34">
        <v>0.034305555555555554</v>
      </c>
      <c r="I54" s="34">
        <v>0.020891203703703703</v>
      </c>
      <c r="J54" s="36">
        <v>0.05599537037037037</v>
      </c>
      <c r="K54" s="34">
        <v>0.025983796296296297</v>
      </c>
      <c r="L54" s="34">
        <v>0.020555555555555556</v>
      </c>
      <c r="M54" s="34">
        <f>SUM(H54:L54)</f>
        <v>0.15773148148148147</v>
      </c>
    </row>
    <row r="55" spans="1:13" ht="12.75">
      <c r="A55" s="28">
        <v>54</v>
      </c>
      <c r="B55" s="32" t="s">
        <v>220</v>
      </c>
      <c r="C55" s="32" t="s">
        <v>208</v>
      </c>
      <c r="D55" s="32" t="s">
        <v>219</v>
      </c>
      <c r="E55" s="30">
        <v>45</v>
      </c>
      <c r="F55" s="30" t="s">
        <v>23</v>
      </c>
      <c r="G55" s="33">
        <v>5</v>
      </c>
      <c r="H55" s="34">
        <v>0.033541666666666664</v>
      </c>
      <c r="I55" s="34">
        <v>0.0212962962962963</v>
      </c>
      <c r="J55" s="36">
        <v>0.05616898148148148</v>
      </c>
      <c r="K55" s="34">
        <v>0.02693287037037037</v>
      </c>
      <c r="L55" s="34">
        <v>0.021493055555555557</v>
      </c>
      <c r="M55" s="34">
        <f>SUM(H55:L55)</f>
        <v>0.15943287037037038</v>
      </c>
    </row>
    <row r="56" spans="1:13" ht="12.75">
      <c r="A56" s="28">
        <v>55</v>
      </c>
      <c r="B56" s="32" t="s">
        <v>221</v>
      </c>
      <c r="C56" s="32" t="s">
        <v>40</v>
      </c>
      <c r="D56" s="32" t="s">
        <v>219</v>
      </c>
      <c r="E56" s="30">
        <v>35</v>
      </c>
      <c r="F56" s="30" t="s">
        <v>47</v>
      </c>
      <c r="G56" s="33">
        <v>6</v>
      </c>
      <c r="H56" s="34">
        <v>0.03424768518518519</v>
      </c>
      <c r="I56" s="34">
        <v>0.021921296296296296</v>
      </c>
      <c r="J56" s="36">
        <v>0.0553125</v>
      </c>
      <c r="K56" s="35">
        <v>0.027777777777777776</v>
      </c>
      <c r="L56" s="34">
        <v>0.021967592592592594</v>
      </c>
      <c r="M56" s="34">
        <f>SUM(H56:L56)</f>
        <v>0.16122685185185184</v>
      </c>
    </row>
    <row r="57" spans="1:13" ht="12.75">
      <c r="A57" s="28">
        <v>56</v>
      </c>
      <c r="B57" s="32" t="s">
        <v>80</v>
      </c>
      <c r="C57" s="32" t="s">
        <v>108</v>
      </c>
      <c r="D57" s="32" t="s">
        <v>102</v>
      </c>
      <c r="E57" s="30">
        <v>52</v>
      </c>
      <c r="F57" s="30" t="s">
        <v>21</v>
      </c>
      <c r="G57" s="33">
        <v>28</v>
      </c>
      <c r="H57" s="34">
        <v>0.03542824074074074</v>
      </c>
      <c r="I57" s="34">
        <v>0.02148148148148148</v>
      </c>
      <c r="J57" s="36">
        <v>0.05694444444444444</v>
      </c>
      <c r="K57" s="34">
        <v>0.026863425925925926</v>
      </c>
      <c r="L57" s="34">
        <v>0.02082175925925926</v>
      </c>
      <c r="M57" s="34">
        <f>SUM(H57:L57)</f>
        <v>0.16153935185185184</v>
      </c>
    </row>
    <row r="58" spans="1:13" ht="12.75">
      <c r="A58" s="28">
        <v>57</v>
      </c>
      <c r="B58" s="32" t="s">
        <v>100</v>
      </c>
      <c r="C58" s="32" t="s">
        <v>101</v>
      </c>
      <c r="D58" s="32" t="s">
        <v>102</v>
      </c>
      <c r="E58" s="30">
        <v>41</v>
      </c>
      <c r="F58" s="30" t="s">
        <v>23</v>
      </c>
      <c r="G58" s="33">
        <v>32</v>
      </c>
      <c r="H58" s="34">
        <v>0.034409722222222223</v>
      </c>
      <c r="I58" s="34">
        <v>0.02136574074074074</v>
      </c>
      <c r="J58" s="36">
        <v>0.05693287037037037</v>
      </c>
      <c r="K58" s="34">
        <v>0.027442129629629632</v>
      </c>
      <c r="L58" s="34">
        <v>0.0215625</v>
      </c>
      <c r="M58" s="34">
        <f>SUM(H58:L58)</f>
        <v>0.16171296296296295</v>
      </c>
    </row>
    <row r="59" spans="1:13" ht="12.75">
      <c r="A59" s="28">
        <v>58</v>
      </c>
      <c r="B59" s="32" t="s">
        <v>240</v>
      </c>
      <c r="C59" s="32" t="s">
        <v>241</v>
      </c>
      <c r="D59" s="32" t="s">
        <v>13</v>
      </c>
      <c r="E59" s="30">
        <v>61</v>
      </c>
      <c r="F59" s="30" t="s">
        <v>15</v>
      </c>
      <c r="G59" s="33">
        <v>42</v>
      </c>
      <c r="H59" s="34">
        <v>0.034861111111111114</v>
      </c>
      <c r="I59" s="34">
        <v>0.02119212962962963</v>
      </c>
      <c r="J59" s="36">
        <v>0.05689814814814815</v>
      </c>
      <c r="K59" s="34">
        <v>0.027604166666666666</v>
      </c>
      <c r="L59" s="34">
        <v>0.021458333333333333</v>
      </c>
      <c r="M59" s="34">
        <f>SUM(H59:L59)</f>
        <v>0.16201388888888887</v>
      </c>
    </row>
    <row r="60" spans="1:13" ht="12.75">
      <c r="A60" s="28">
        <v>59</v>
      </c>
      <c r="B60" s="32" t="s">
        <v>148</v>
      </c>
      <c r="C60" s="32" t="s">
        <v>22</v>
      </c>
      <c r="D60" s="32" t="s">
        <v>149</v>
      </c>
      <c r="E60" s="30">
        <v>56</v>
      </c>
      <c r="F60" s="30" t="s">
        <v>29</v>
      </c>
      <c r="G60" s="33">
        <v>43</v>
      </c>
      <c r="H60" s="34">
        <v>0.035902777777777777</v>
      </c>
      <c r="I60" s="34">
        <v>0.022662037037037036</v>
      </c>
      <c r="J60" s="36">
        <v>0.05533564814814815</v>
      </c>
      <c r="K60" s="34">
        <v>0.026990740740740742</v>
      </c>
      <c r="L60" s="34">
        <v>0.021851851851851848</v>
      </c>
      <c r="M60" s="34">
        <f>SUM(H60:L60)</f>
        <v>0.16274305555555554</v>
      </c>
    </row>
    <row r="61" spans="1:13" ht="12.75">
      <c r="A61" s="28">
        <v>60</v>
      </c>
      <c r="B61" s="32" t="s">
        <v>69</v>
      </c>
      <c r="C61" s="32" t="s">
        <v>70</v>
      </c>
      <c r="D61" s="32" t="s">
        <v>66</v>
      </c>
      <c r="E61" s="30">
        <v>50</v>
      </c>
      <c r="F61" s="30" t="s">
        <v>18</v>
      </c>
      <c r="G61" s="33">
        <v>65</v>
      </c>
      <c r="H61" s="34">
        <v>0.034039351851851855</v>
      </c>
      <c r="I61" s="34">
        <v>0.022430555555555554</v>
      </c>
      <c r="J61" s="36">
        <v>0.056886574074074076</v>
      </c>
      <c r="K61" s="34">
        <v>0.02783564814814815</v>
      </c>
      <c r="L61" s="34">
        <v>0.021574074074074075</v>
      </c>
      <c r="M61" s="34">
        <f>SUM(H61:L61)</f>
        <v>0.1627662037037037</v>
      </c>
    </row>
    <row r="62" spans="1:13" ht="12.75">
      <c r="A62" s="28">
        <v>61</v>
      </c>
      <c r="B62" s="32" t="s">
        <v>39</v>
      </c>
      <c r="C62" s="32" t="s">
        <v>40</v>
      </c>
      <c r="D62" s="32" t="s">
        <v>28</v>
      </c>
      <c r="E62" s="30">
        <v>46</v>
      </c>
      <c r="F62" s="30" t="s">
        <v>18</v>
      </c>
      <c r="G62" s="33">
        <v>46</v>
      </c>
      <c r="H62" s="34">
        <v>0.035208333333333335</v>
      </c>
      <c r="I62" s="34">
        <v>0.022303240740740738</v>
      </c>
      <c r="J62" s="36">
        <v>0.05603009259259259</v>
      </c>
      <c r="K62" s="34">
        <v>0.02775462962962963</v>
      </c>
      <c r="L62" s="34">
        <v>0.021736111111111112</v>
      </c>
      <c r="M62" s="34">
        <f>SUM(H62:L62)</f>
        <v>0.16303240740740743</v>
      </c>
    </row>
    <row r="63" spans="1:13" ht="12.75">
      <c r="A63" s="28">
        <v>62</v>
      </c>
      <c r="B63" s="32" t="s">
        <v>49</v>
      </c>
      <c r="C63" s="32" t="s">
        <v>50</v>
      </c>
      <c r="D63" s="32" t="s">
        <v>37</v>
      </c>
      <c r="E63" s="41">
        <v>49</v>
      </c>
      <c r="F63" s="30" t="s">
        <v>18</v>
      </c>
      <c r="G63" s="33">
        <v>82</v>
      </c>
      <c r="H63" s="34">
        <v>0.034386574074074076</v>
      </c>
      <c r="I63" s="34">
        <v>0.021782407407407407</v>
      </c>
      <c r="J63" s="36">
        <v>0.05884259259259259</v>
      </c>
      <c r="K63" s="34">
        <v>0.02711805555555555</v>
      </c>
      <c r="L63" s="34">
        <v>0.0221875</v>
      </c>
      <c r="M63" s="34">
        <f>SUM(H63:L63)</f>
        <v>0.16431712962962963</v>
      </c>
    </row>
    <row r="64" spans="1:13" ht="12.75">
      <c r="A64" s="28">
        <v>63</v>
      </c>
      <c r="B64" s="32" t="s">
        <v>218</v>
      </c>
      <c r="C64" s="32" t="s">
        <v>32</v>
      </c>
      <c r="D64" s="32" t="s">
        <v>219</v>
      </c>
      <c r="E64" s="30">
        <v>54</v>
      </c>
      <c r="F64" s="30" t="s">
        <v>21</v>
      </c>
      <c r="G64" s="33">
        <v>4</v>
      </c>
      <c r="H64" s="34">
        <v>0.033541666666666664</v>
      </c>
      <c r="I64" s="34">
        <v>0.02162037037037037</v>
      </c>
      <c r="J64" s="36">
        <v>0.057476851851851855</v>
      </c>
      <c r="K64" s="35">
        <v>0.027905092592592592</v>
      </c>
      <c r="L64" s="34">
        <v>0.02462962962962963</v>
      </c>
      <c r="M64" s="34">
        <f>SUM(H64:L64)</f>
        <v>0.16517361111111115</v>
      </c>
    </row>
    <row r="65" spans="1:13" ht="12.75">
      <c r="A65" s="28">
        <v>64</v>
      </c>
      <c r="B65" s="32" t="s">
        <v>185</v>
      </c>
      <c r="C65" s="32" t="s">
        <v>24</v>
      </c>
      <c r="D65" s="32" t="s">
        <v>177</v>
      </c>
      <c r="E65" s="30">
        <v>41</v>
      </c>
      <c r="F65" s="30" t="s">
        <v>23</v>
      </c>
      <c r="G65" s="33">
        <v>40</v>
      </c>
      <c r="H65" s="34">
        <v>0.036631944444444446</v>
      </c>
      <c r="I65" s="34">
        <v>0.022291666666666668</v>
      </c>
      <c r="J65" s="36">
        <v>0.05755787037037038</v>
      </c>
      <c r="K65" s="34">
        <v>0.027407407407407408</v>
      </c>
      <c r="L65" s="34">
        <v>0.021851851851851848</v>
      </c>
      <c r="M65" s="34">
        <f>SUM(H65:L65)</f>
        <v>0.16574074074074074</v>
      </c>
    </row>
    <row r="66" spans="1:13" ht="12.75">
      <c r="A66" s="28">
        <v>65</v>
      </c>
      <c r="B66" s="32" t="s">
        <v>278</v>
      </c>
      <c r="C66" s="32" t="s">
        <v>72</v>
      </c>
      <c r="D66" s="32" t="s">
        <v>279</v>
      </c>
      <c r="E66" s="30">
        <v>73</v>
      </c>
      <c r="F66" s="30" t="s">
        <v>14</v>
      </c>
      <c r="G66" s="33">
        <v>92</v>
      </c>
      <c r="H66" s="34">
        <v>0.036111111111111115</v>
      </c>
      <c r="I66" s="34">
        <v>0.022615740740740742</v>
      </c>
      <c r="J66" s="36">
        <v>0.05900462962962963</v>
      </c>
      <c r="K66" s="34">
        <v>0.027928240740740743</v>
      </c>
      <c r="L66" s="34">
        <v>0.021921296296296296</v>
      </c>
      <c r="M66" s="34">
        <f>SUM(H66:L66)</f>
        <v>0.16758101851851853</v>
      </c>
    </row>
    <row r="67" spans="1:13" ht="12.75">
      <c r="A67" s="28">
        <v>66</v>
      </c>
      <c r="B67" s="32" t="s">
        <v>212</v>
      </c>
      <c r="C67" s="32" t="s">
        <v>213</v>
      </c>
      <c r="D67" s="32" t="s">
        <v>211</v>
      </c>
      <c r="E67" s="30">
        <v>56</v>
      </c>
      <c r="F67" s="30" t="s">
        <v>29</v>
      </c>
      <c r="G67" s="33">
        <v>72</v>
      </c>
      <c r="H67" s="34">
        <v>0.03678240740740741</v>
      </c>
      <c r="I67" s="34">
        <v>0.021689814814814815</v>
      </c>
      <c r="J67" s="36">
        <v>0.059456018518518526</v>
      </c>
      <c r="K67" s="34">
        <v>0.027094907407407404</v>
      </c>
      <c r="L67" s="34">
        <v>0.02269675925925926</v>
      </c>
      <c r="M67" s="34">
        <f>SUM(H67:L67)</f>
        <v>0.16771990740740741</v>
      </c>
    </row>
    <row r="68" spans="1:13" ht="12.75">
      <c r="A68" s="28">
        <v>67</v>
      </c>
      <c r="B68" s="32" t="s">
        <v>33</v>
      </c>
      <c r="C68" s="32" t="s">
        <v>34</v>
      </c>
      <c r="D68" s="32" t="s">
        <v>26</v>
      </c>
      <c r="E68" s="41">
        <v>54</v>
      </c>
      <c r="F68" s="30" t="s">
        <v>21</v>
      </c>
      <c r="G68" s="33">
        <v>62</v>
      </c>
      <c r="H68" s="34">
        <v>0.033344907407407406</v>
      </c>
      <c r="I68" s="34">
        <v>0.02146990740740741</v>
      </c>
      <c r="J68" s="36">
        <v>0.06528935185185185</v>
      </c>
      <c r="K68" s="34">
        <v>0.02664351851851852</v>
      </c>
      <c r="L68" s="34">
        <v>0.021736111111111112</v>
      </c>
      <c r="M68" s="34">
        <f>SUM(H68:L68)</f>
        <v>0.1684837962962963</v>
      </c>
    </row>
    <row r="69" spans="1:13" ht="12.75">
      <c r="A69" s="28">
        <v>68</v>
      </c>
      <c r="B69" s="32" t="s">
        <v>145</v>
      </c>
      <c r="C69" s="32" t="s">
        <v>146</v>
      </c>
      <c r="D69" s="32" t="s">
        <v>147</v>
      </c>
      <c r="E69" s="30">
        <v>64</v>
      </c>
      <c r="F69" s="30" t="s">
        <v>15</v>
      </c>
      <c r="G69" s="33">
        <v>52</v>
      </c>
      <c r="H69" s="34">
        <v>0.037696759259259256</v>
      </c>
      <c r="I69" s="34">
        <v>0.022835648148148147</v>
      </c>
      <c r="J69" s="36">
        <v>0.0587962962962963</v>
      </c>
      <c r="K69" s="34">
        <v>0.028067129629629626</v>
      </c>
      <c r="L69" s="34">
        <v>0.021782407407407407</v>
      </c>
      <c r="M69" s="34">
        <f>SUM(H69:L69)</f>
        <v>0.16917824074074075</v>
      </c>
    </row>
    <row r="70" spans="1:13" ht="12.75">
      <c r="A70" s="28">
        <v>69</v>
      </c>
      <c r="B70" s="32" t="s">
        <v>178</v>
      </c>
      <c r="C70" s="32" t="s">
        <v>59</v>
      </c>
      <c r="D70" s="32" t="s">
        <v>177</v>
      </c>
      <c r="E70" s="30">
        <v>40</v>
      </c>
      <c r="F70" s="30" t="s">
        <v>38</v>
      </c>
      <c r="G70" s="33">
        <v>41</v>
      </c>
      <c r="H70" s="34">
        <v>0.03521990740740741</v>
      </c>
      <c r="I70" s="34">
        <v>0.022789351851851852</v>
      </c>
      <c r="J70" s="36">
        <v>0.06013888888888889</v>
      </c>
      <c r="K70" s="34">
        <v>0.02946759259259259</v>
      </c>
      <c r="L70" s="34">
        <v>0.023842592592592596</v>
      </c>
      <c r="M70" s="34">
        <f>SUM(H70:L70)</f>
        <v>0.17145833333333332</v>
      </c>
    </row>
    <row r="71" spans="1:13" ht="12.75">
      <c r="A71" s="28">
        <v>70</v>
      </c>
      <c r="B71" s="32" t="s">
        <v>11</v>
      </c>
      <c r="C71" s="32" t="s">
        <v>111</v>
      </c>
      <c r="D71" s="32" t="s">
        <v>13</v>
      </c>
      <c r="E71" s="30">
        <v>48</v>
      </c>
      <c r="F71" s="30" t="s">
        <v>18</v>
      </c>
      <c r="G71" s="33">
        <v>88</v>
      </c>
      <c r="H71" s="34">
        <v>0.03784722222222222</v>
      </c>
      <c r="I71" s="34">
        <v>0.022824074074074076</v>
      </c>
      <c r="J71" s="36">
        <v>0.06515046296296297</v>
      </c>
      <c r="K71" s="34">
        <v>0.028611111111111115</v>
      </c>
      <c r="L71" s="34">
        <v>0.021967592592592594</v>
      </c>
      <c r="M71" s="34">
        <f>SUM(H71:L71)</f>
        <v>0.17640046296296297</v>
      </c>
    </row>
    <row r="72" spans="1:13" ht="12.75">
      <c r="A72" s="28">
        <v>71</v>
      </c>
      <c r="B72" s="32" t="s">
        <v>195</v>
      </c>
      <c r="C72" s="32" t="s">
        <v>196</v>
      </c>
      <c r="D72" s="32" t="s">
        <v>177</v>
      </c>
      <c r="E72" s="30">
        <v>54</v>
      </c>
      <c r="F72" s="30" t="s">
        <v>21</v>
      </c>
      <c r="G72" s="33">
        <v>37</v>
      </c>
      <c r="H72" s="34">
        <v>0.03877314814814815</v>
      </c>
      <c r="I72" s="34">
        <v>0.023587962962962963</v>
      </c>
      <c r="J72" s="36">
        <v>0.06515046296296297</v>
      </c>
      <c r="K72" s="34">
        <v>0.02951388888888889</v>
      </c>
      <c r="L72" s="34">
        <v>0.023240740740740742</v>
      </c>
      <c r="M72" s="34">
        <f>SUM(H72:L72)</f>
        <v>0.18026620370370372</v>
      </c>
    </row>
    <row r="73" spans="1:13" ht="12.75">
      <c r="A73" s="28">
        <v>72</v>
      </c>
      <c r="B73" s="32" t="s">
        <v>67</v>
      </c>
      <c r="C73" s="32" t="s">
        <v>44</v>
      </c>
      <c r="D73" s="32" t="s">
        <v>66</v>
      </c>
      <c r="E73" s="30">
        <v>55</v>
      </c>
      <c r="F73" s="30" t="s">
        <v>21</v>
      </c>
      <c r="G73" s="33">
        <v>64</v>
      </c>
      <c r="H73" s="34">
        <v>0.040879629629629634</v>
      </c>
      <c r="I73" s="34">
        <v>0.02516203703703704</v>
      </c>
      <c r="J73" s="36">
        <v>0.0653125</v>
      </c>
      <c r="K73" s="34">
        <v>0.029618055555555554</v>
      </c>
      <c r="L73" s="34">
        <v>0.022361111111111113</v>
      </c>
      <c r="M73" s="34">
        <f>SUM(H73:L73)</f>
        <v>0.18333333333333332</v>
      </c>
    </row>
    <row r="74" spans="1:13" ht="12.75">
      <c r="A74" s="28">
        <v>73</v>
      </c>
      <c r="B74" s="32" t="s">
        <v>176</v>
      </c>
      <c r="C74" s="32" t="s">
        <v>43</v>
      </c>
      <c r="D74" s="32" t="s">
        <v>177</v>
      </c>
      <c r="E74" s="30">
        <v>48</v>
      </c>
      <c r="F74" s="30" t="s">
        <v>18</v>
      </c>
      <c r="G74" s="33">
        <v>38</v>
      </c>
      <c r="H74" s="34">
        <v>0.040775462962962965</v>
      </c>
      <c r="I74" s="34">
        <v>0.02568287037037037</v>
      </c>
      <c r="J74" s="36">
        <v>0.06599537037037037</v>
      </c>
      <c r="K74" s="34">
        <v>0.03211805555555556</v>
      </c>
      <c r="L74" s="34">
        <v>0.026284722222222223</v>
      </c>
      <c r="M74" s="34">
        <f>SUM(H74:L74)</f>
        <v>0.1908564814814815</v>
      </c>
    </row>
    <row r="75" spans="1:13" ht="12.75">
      <c r="A75" s="28">
        <v>74</v>
      </c>
      <c r="B75" s="32" t="s">
        <v>45</v>
      </c>
      <c r="C75" s="32" t="s">
        <v>41</v>
      </c>
      <c r="D75" s="32" t="s">
        <v>46</v>
      </c>
      <c r="E75" s="30">
        <v>33</v>
      </c>
      <c r="F75" s="30" t="s">
        <v>47</v>
      </c>
      <c r="G75" s="33">
        <v>7</v>
      </c>
      <c r="H75" s="34">
        <v>0.03962962962962963</v>
      </c>
      <c r="I75" s="34">
        <v>0.022939814814814816</v>
      </c>
      <c r="J75" s="36">
        <v>0.073125</v>
      </c>
      <c r="K75" s="34">
        <v>0.03474537037037037</v>
      </c>
      <c r="L75" s="34">
        <v>0.02337962962962963</v>
      </c>
      <c r="M75" s="34">
        <f>SUM(H75:L75)</f>
        <v>0.19381944444444446</v>
      </c>
    </row>
    <row r="76" spans="1:13" ht="12.75">
      <c r="A76" s="28">
        <v>75</v>
      </c>
      <c r="B76" s="32" t="s">
        <v>58</v>
      </c>
      <c r="C76" s="32" t="s">
        <v>59</v>
      </c>
      <c r="D76" s="32" t="s">
        <v>60</v>
      </c>
      <c r="E76" s="30">
        <v>42</v>
      </c>
      <c r="F76" s="30" t="s">
        <v>23</v>
      </c>
      <c r="G76" s="33">
        <v>12</v>
      </c>
      <c r="H76" s="34">
        <v>0.03560185185185185</v>
      </c>
      <c r="I76" s="34">
        <v>0.026400462962962962</v>
      </c>
      <c r="J76" s="36">
        <v>0.07506944444444445</v>
      </c>
      <c r="K76" s="34">
        <v>0.03108796296296296</v>
      </c>
      <c r="L76" s="34">
        <v>0.03451388888888889</v>
      </c>
      <c r="M76" s="34">
        <f>SUM(H76:L76)</f>
        <v>0.20267361111111112</v>
      </c>
    </row>
    <row r="77" spans="1:13" ht="12.75">
      <c r="A77" s="28">
        <v>76</v>
      </c>
      <c r="B77" s="32" t="s">
        <v>251</v>
      </c>
      <c r="C77" s="32" t="s">
        <v>252</v>
      </c>
      <c r="D77" s="32" t="s">
        <v>249</v>
      </c>
      <c r="E77" s="30">
        <v>50</v>
      </c>
      <c r="F77" s="30" t="s">
        <v>18</v>
      </c>
      <c r="G77" s="33">
        <v>54</v>
      </c>
      <c r="H77" s="34">
        <v>0.048240740740740744</v>
      </c>
      <c r="I77" s="34">
        <v>0.026886574074074077</v>
      </c>
      <c r="J77" s="36">
        <v>0.07594907407407407</v>
      </c>
      <c r="K77" s="34">
        <v>0.032870370370370376</v>
      </c>
      <c r="L77" s="34">
        <v>0.027384259259259257</v>
      </c>
      <c r="M77" s="34">
        <f>SUM(H77:L77)</f>
        <v>0.21133101851851854</v>
      </c>
    </row>
    <row r="78" spans="1:13" ht="12.75">
      <c r="A78" s="28">
        <v>77</v>
      </c>
      <c r="B78" s="32" t="s">
        <v>42</v>
      </c>
      <c r="C78" s="32" t="s">
        <v>32</v>
      </c>
      <c r="D78" s="32" t="s">
        <v>177</v>
      </c>
      <c r="E78" s="30">
        <v>46</v>
      </c>
      <c r="F78" s="30" t="s">
        <v>18</v>
      </c>
      <c r="G78" s="33">
        <v>39</v>
      </c>
      <c r="H78" s="35">
        <v>0.04788194444444444</v>
      </c>
      <c r="I78" s="34">
        <v>0.030601851851851852</v>
      </c>
      <c r="J78" s="36">
        <v>0.08376157407407407</v>
      </c>
      <c r="K78" s="34">
        <v>0.03678240740740741</v>
      </c>
      <c r="L78" s="34">
        <v>0.030555555555555555</v>
      </c>
      <c r="M78" s="34">
        <f>SUM(H78:L78)</f>
        <v>0.2295833333333333</v>
      </c>
    </row>
    <row r="79" spans="1:13" ht="12.75">
      <c r="A79" s="28">
        <v>78</v>
      </c>
      <c r="B79" s="32" t="s">
        <v>51</v>
      </c>
      <c r="C79" s="32" t="s">
        <v>52</v>
      </c>
      <c r="D79" s="32" t="s">
        <v>28</v>
      </c>
      <c r="E79" s="30">
        <v>27</v>
      </c>
      <c r="F79" s="30" t="s">
        <v>244</v>
      </c>
      <c r="G79" s="33">
        <v>47</v>
      </c>
      <c r="H79" s="34">
        <v>0.05518518518518519</v>
      </c>
      <c r="I79" s="34">
        <v>0.035625</v>
      </c>
      <c r="J79" s="36">
        <v>0.08587962962962963</v>
      </c>
      <c r="K79" s="34">
        <v>0.040428240740740744</v>
      </c>
      <c r="L79" s="34">
        <v>0.03274305555555555</v>
      </c>
      <c r="M79" s="34">
        <f>SUM(H79:L79)</f>
        <v>0.24986111111111114</v>
      </c>
    </row>
    <row r="80" spans="1:13" ht="12.75">
      <c r="A80" s="28">
        <v>79</v>
      </c>
      <c r="B80" s="32" t="s">
        <v>179</v>
      </c>
      <c r="C80" s="32" t="s">
        <v>180</v>
      </c>
      <c r="D80" s="32" t="s">
        <v>177</v>
      </c>
      <c r="E80" s="30">
        <v>58</v>
      </c>
      <c r="F80" s="30" t="s">
        <v>29</v>
      </c>
      <c r="G80" s="33">
        <v>33</v>
      </c>
      <c r="H80" s="34">
        <v>0.05890046296296297</v>
      </c>
      <c r="I80" s="34">
        <v>0.03851851851851852</v>
      </c>
      <c r="J80" s="36">
        <v>0.09315972222222223</v>
      </c>
      <c r="K80" s="34">
        <v>0.04891203703703704</v>
      </c>
      <c r="L80" s="34">
        <v>0.03667824074074074</v>
      </c>
      <c r="M80" s="34">
        <f>SUM(H80:L80)</f>
        <v>0.2761689814814815</v>
      </c>
    </row>
    <row r="81" spans="1:13" ht="12.75">
      <c r="A81" s="28">
        <v>80</v>
      </c>
      <c r="B81" s="32" t="s">
        <v>227</v>
      </c>
      <c r="C81" s="32" t="s">
        <v>108</v>
      </c>
      <c r="D81" s="32" t="s">
        <v>225</v>
      </c>
      <c r="E81" s="30">
        <v>43</v>
      </c>
      <c r="F81" s="30" t="s">
        <v>23</v>
      </c>
      <c r="G81" s="33">
        <v>10</v>
      </c>
      <c r="H81" s="34">
        <v>0.125</v>
      </c>
      <c r="I81" s="34">
        <v>0.02677083333333333</v>
      </c>
      <c r="J81" s="36">
        <v>0.0759375</v>
      </c>
      <c r="K81" s="34">
        <v>0.032858796296296296</v>
      </c>
      <c r="L81" s="34">
        <v>0.027372685185185184</v>
      </c>
      <c r="M81" s="34">
        <f>SUM(H81:L81)</f>
        <v>0.28793981481481484</v>
      </c>
    </row>
    <row r="82" spans="1:13" ht="12.75">
      <c r="A82" s="28">
        <v>81</v>
      </c>
      <c r="B82" s="32" t="s">
        <v>64</v>
      </c>
      <c r="C82" s="32" t="s">
        <v>65</v>
      </c>
      <c r="D82" s="32" t="s">
        <v>66</v>
      </c>
      <c r="E82" s="30">
        <v>45</v>
      </c>
      <c r="F82" s="30" t="s">
        <v>23</v>
      </c>
      <c r="G82" s="33">
        <v>66</v>
      </c>
      <c r="H82" s="34">
        <v>0.05935185185185185</v>
      </c>
      <c r="I82" s="34">
        <v>0.04005787037037037</v>
      </c>
      <c r="J82" s="36">
        <v>0.10068287037037038</v>
      </c>
      <c r="K82" s="34">
        <v>0.05201388888888889</v>
      </c>
      <c r="L82" s="34">
        <v>0.043101851851851856</v>
      </c>
      <c r="M82" s="34">
        <f>SUM(H82:L82)</f>
        <v>0.29520833333333335</v>
      </c>
    </row>
    <row r="84" ht="12.75">
      <c r="D84" s="28" t="s">
        <v>283</v>
      </c>
    </row>
    <row r="85" spans="1:13" ht="12.75">
      <c r="A85" s="28">
        <v>1</v>
      </c>
      <c r="B85" s="32" t="s">
        <v>166</v>
      </c>
      <c r="C85" s="32" t="s">
        <v>167</v>
      </c>
      <c r="D85" s="32" t="s">
        <v>168</v>
      </c>
      <c r="E85" s="30">
        <v>69</v>
      </c>
      <c r="F85" s="30" t="s">
        <v>138</v>
      </c>
      <c r="G85" s="32">
        <v>117</v>
      </c>
      <c r="H85" s="34">
        <v>0.0265625</v>
      </c>
      <c r="I85" s="34">
        <v>0.017256944444444446</v>
      </c>
      <c r="J85" s="36">
        <v>0.04487268518518519</v>
      </c>
      <c r="K85" s="34">
        <v>0.021875</v>
      </c>
      <c r="L85" s="34">
        <v>0.017384259259259262</v>
      </c>
      <c r="M85" s="34">
        <f aca="true" t="shared" si="0" ref="M85:M108">SUM(H85:L85)</f>
        <v>0.1279513888888889</v>
      </c>
    </row>
    <row r="86" spans="1:13" ht="12.75">
      <c r="A86" s="28">
        <v>2</v>
      </c>
      <c r="B86" s="32" t="s">
        <v>162</v>
      </c>
      <c r="C86" s="32" t="s">
        <v>163</v>
      </c>
      <c r="D86" s="32" t="s">
        <v>151</v>
      </c>
      <c r="E86" s="30">
        <v>74</v>
      </c>
      <c r="F86" s="30" t="s">
        <v>115</v>
      </c>
      <c r="G86" s="32">
        <v>105</v>
      </c>
      <c r="H86" s="34">
        <v>0.02774305555555556</v>
      </c>
      <c r="I86" s="34">
        <v>0.01783564814814815</v>
      </c>
      <c r="J86" s="36">
        <v>0.04564814814814815</v>
      </c>
      <c r="K86" s="34">
        <v>0.021967592592592594</v>
      </c>
      <c r="L86" s="34">
        <v>0.017569444444444447</v>
      </c>
      <c r="M86" s="34">
        <f t="shared" si="0"/>
        <v>0.1307638888888889</v>
      </c>
    </row>
    <row r="87" spans="1:13" ht="12.75">
      <c r="A87" s="28">
        <v>3</v>
      </c>
      <c r="B87" s="32" t="s">
        <v>172</v>
      </c>
      <c r="C87" s="32" t="s">
        <v>173</v>
      </c>
      <c r="D87" s="32" t="s">
        <v>151</v>
      </c>
      <c r="E87" s="30">
        <v>80</v>
      </c>
      <c r="F87" s="30" t="s">
        <v>115</v>
      </c>
      <c r="G87" s="32">
        <v>104</v>
      </c>
      <c r="H87" s="34">
        <v>0.028449074074074075</v>
      </c>
      <c r="I87" s="34">
        <v>0.017662037037037035</v>
      </c>
      <c r="J87" s="36">
        <v>0.04635416666666667</v>
      </c>
      <c r="K87" s="34">
        <v>0.022060185185185183</v>
      </c>
      <c r="L87" s="34">
        <v>0.017465277777777777</v>
      </c>
      <c r="M87" s="34">
        <f t="shared" si="0"/>
        <v>0.13199074074074074</v>
      </c>
    </row>
    <row r="88" spans="1:13" ht="12.75">
      <c r="A88" s="28">
        <v>4</v>
      </c>
      <c r="B88" s="32" t="s">
        <v>116</v>
      </c>
      <c r="C88" s="32" t="s">
        <v>117</v>
      </c>
      <c r="D88" s="32" t="s">
        <v>13</v>
      </c>
      <c r="E88" s="30">
        <v>77</v>
      </c>
      <c r="F88" s="30" t="s">
        <v>118</v>
      </c>
      <c r="G88" s="32">
        <v>113</v>
      </c>
      <c r="H88" s="34">
        <v>0.027766203703703706</v>
      </c>
      <c r="I88" s="34">
        <v>0.018298611111111113</v>
      </c>
      <c r="J88" s="36">
        <v>0.045752314814814815</v>
      </c>
      <c r="K88" s="34">
        <v>0.023067129629629632</v>
      </c>
      <c r="L88" s="34">
        <v>0.018043981481481484</v>
      </c>
      <c r="M88" s="34">
        <f t="shared" si="0"/>
        <v>0.13292824074074075</v>
      </c>
    </row>
    <row r="89" spans="1:13" ht="12.75">
      <c r="A89" s="28">
        <v>5</v>
      </c>
      <c r="B89" s="32" t="s">
        <v>157</v>
      </c>
      <c r="C89" s="32" t="s">
        <v>158</v>
      </c>
      <c r="D89" s="32" t="s">
        <v>151</v>
      </c>
      <c r="E89" s="30">
        <v>59</v>
      </c>
      <c r="F89" s="30" t="s">
        <v>124</v>
      </c>
      <c r="G89" s="32">
        <v>103</v>
      </c>
      <c r="H89" s="34">
        <v>0.02854166666666667</v>
      </c>
      <c r="I89" s="34">
        <v>0.018391203703703705</v>
      </c>
      <c r="J89" s="36">
        <v>0.04655092592592592</v>
      </c>
      <c r="K89" s="34">
        <v>0.02289351851851852</v>
      </c>
      <c r="L89" s="34">
        <v>0.018657407407407407</v>
      </c>
      <c r="M89" s="34">
        <f t="shared" si="0"/>
        <v>0.13503472222222224</v>
      </c>
    </row>
    <row r="90" spans="1:13" ht="12.75">
      <c r="A90" s="28">
        <v>6</v>
      </c>
      <c r="B90" s="32" t="s">
        <v>112</v>
      </c>
      <c r="C90" s="32" t="s">
        <v>114</v>
      </c>
      <c r="D90" s="32" t="s">
        <v>13</v>
      </c>
      <c r="E90" s="30">
        <v>77</v>
      </c>
      <c r="F90" s="30" t="s">
        <v>118</v>
      </c>
      <c r="G90" s="32">
        <v>115</v>
      </c>
      <c r="H90" s="34">
        <v>0.029166666666666664</v>
      </c>
      <c r="I90" s="34">
        <v>0.01888888888888889</v>
      </c>
      <c r="J90" s="36">
        <v>0.04815972222222222</v>
      </c>
      <c r="K90" s="34">
        <v>0.022569444444444444</v>
      </c>
      <c r="L90" s="34">
        <v>0.01902777777777778</v>
      </c>
      <c r="M90" s="34">
        <f t="shared" si="0"/>
        <v>0.1378125</v>
      </c>
    </row>
    <row r="91" spans="1:13" ht="12.75">
      <c r="A91" s="28">
        <v>7</v>
      </c>
      <c r="B91" s="32" t="s">
        <v>119</v>
      </c>
      <c r="C91" s="32" t="s">
        <v>120</v>
      </c>
      <c r="D91" s="32" t="s">
        <v>13</v>
      </c>
      <c r="E91" s="30">
        <v>62</v>
      </c>
      <c r="F91" s="30" t="s">
        <v>96</v>
      </c>
      <c r="G91" s="32">
        <v>114</v>
      </c>
      <c r="H91" s="34">
        <v>0.029583333333333336</v>
      </c>
      <c r="I91" s="34">
        <v>0.01909722222222222</v>
      </c>
      <c r="J91" s="36">
        <v>0.04936342592592593</v>
      </c>
      <c r="K91" s="34">
        <v>0.02342592592592593</v>
      </c>
      <c r="L91" s="34">
        <v>0.018865740740740742</v>
      </c>
      <c r="M91" s="34">
        <f t="shared" si="0"/>
        <v>0.14033564814814817</v>
      </c>
    </row>
    <row r="92" spans="1:13" ht="12.75">
      <c r="A92" s="28">
        <v>8</v>
      </c>
      <c r="B92" s="32" t="s">
        <v>247</v>
      </c>
      <c r="C92" s="32" t="s">
        <v>248</v>
      </c>
      <c r="D92" s="32" t="s">
        <v>250</v>
      </c>
      <c r="E92" s="30">
        <v>68</v>
      </c>
      <c r="F92" s="30" t="s">
        <v>138</v>
      </c>
      <c r="G92" s="32">
        <v>116</v>
      </c>
      <c r="H92" s="34">
        <v>0.03107638888888889</v>
      </c>
      <c r="I92" s="34">
        <v>0.019699074074074074</v>
      </c>
      <c r="J92" s="36">
        <v>0.051076388888888886</v>
      </c>
      <c r="K92" s="34">
        <v>0.02431712962962963</v>
      </c>
      <c r="L92" s="34">
        <v>0.020023148148148148</v>
      </c>
      <c r="M92" s="34">
        <f t="shared" si="0"/>
        <v>0.14619212962962963</v>
      </c>
    </row>
    <row r="93" spans="1:13" ht="12.75">
      <c r="A93" s="28">
        <v>9</v>
      </c>
      <c r="B93" s="32" t="s">
        <v>155</v>
      </c>
      <c r="C93" s="32" t="s">
        <v>156</v>
      </c>
      <c r="D93" s="32" t="s">
        <v>151</v>
      </c>
      <c r="E93" s="30">
        <v>74</v>
      </c>
      <c r="F93" s="30" t="s">
        <v>115</v>
      </c>
      <c r="G93" s="32">
        <v>106</v>
      </c>
      <c r="H93" s="34">
        <v>0.03149305555555556</v>
      </c>
      <c r="I93" s="34">
        <v>0.019641203703703706</v>
      </c>
      <c r="J93" s="36">
        <v>0.050381944444444444</v>
      </c>
      <c r="K93" s="34">
        <v>0.025300925925925925</v>
      </c>
      <c r="L93" s="34">
        <v>0.018912037037037036</v>
      </c>
      <c r="M93" s="34">
        <f t="shared" si="0"/>
        <v>0.14572916666666666</v>
      </c>
    </row>
    <row r="94" spans="1:13" ht="12.75">
      <c r="A94" s="28">
        <v>10</v>
      </c>
      <c r="B94" s="32" t="s">
        <v>121</v>
      </c>
      <c r="C94" s="32" t="s">
        <v>122</v>
      </c>
      <c r="D94" s="32" t="s">
        <v>123</v>
      </c>
      <c r="E94" s="30">
        <v>57</v>
      </c>
      <c r="F94" s="30" t="s">
        <v>124</v>
      </c>
      <c r="G94" s="32">
        <v>122</v>
      </c>
      <c r="H94" s="34">
        <v>0.03295138888888889</v>
      </c>
      <c r="I94" s="34">
        <v>0.020810185185185185</v>
      </c>
      <c r="J94" s="36">
        <v>0.05331018518518518</v>
      </c>
      <c r="K94" s="34">
        <v>0.026076388888888885</v>
      </c>
      <c r="L94" s="34">
        <v>0.020879629629629626</v>
      </c>
      <c r="M94" s="34">
        <f t="shared" si="0"/>
        <v>0.15402777777777776</v>
      </c>
    </row>
    <row r="95" spans="1:13" ht="12.75">
      <c r="A95" s="28">
        <v>11</v>
      </c>
      <c r="B95" s="32" t="s">
        <v>222</v>
      </c>
      <c r="C95" s="32" t="s">
        <v>223</v>
      </c>
      <c r="D95" s="32" t="s">
        <v>219</v>
      </c>
      <c r="E95" s="30">
        <v>55</v>
      </c>
      <c r="F95" s="30" t="s">
        <v>96</v>
      </c>
      <c r="G95" s="32">
        <v>100</v>
      </c>
      <c r="H95" s="34">
        <v>0.033541666666666664</v>
      </c>
      <c r="I95" s="34">
        <v>0.021608796296296296</v>
      </c>
      <c r="J95" s="36">
        <v>0.05616898148148148</v>
      </c>
      <c r="K95" s="34">
        <v>0.02773148148148148</v>
      </c>
      <c r="L95" s="34">
        <v>0.0218287037037037</v>
      </c>
      <c r="M95" s="34">
        <f t="shared" si="0"/>
        <v>0.16087962962962962</v>
      </c>
    </row>
    <row r="96" spans="1:13" ht="12.75">
      <c r="A96" s="28">
        <v>12</v>
      </c>
      <c r="B96" s="32" t="s">
        <v>140</v>
      </c>
      <c r="C96" s="32" t="s">
        <v>139</v>
      </c>
      <c r="D96" s="32" t="s">
        <v>141</v>
      </c>
      <c r="E96" s="30">
        <v>57</v>
      </c>
      <c r="F96" s="30" t="s">
        <v>124</v>
      </c>
      <c r="G96" s="32">
        <v>112</v>
      </c>
      <c r="H96" s="34">
        <v>0.034305555555555554</v>
      </c>
      <c r="I96" s="34">
        <v>0.021550925925925928</v>
      </c>
      <c r="J96" s="36">
        <v>0.05759259259259259</v>
      </c>
      <c r="K96" s="34">
        <v>0.026898148148148147</v>
      </c>
      <c r="L96" s="34">
        <v>0.021574074074074075</v>
      </c>
      <c r="M96" s="34">
        <f t="shared" si="0"/>
        <v>0.16192129629629629</v>
      </c>
    </row>
    <row r="97" spans="1:13" ht="12.75">
      <c r="A97" s="28">
        <v>13</v>
      </c>
      <c r="B97" s="32" t="s">
        <v>94</v>
      </c>
      <c r="C97" s="32" t="s">
        <v>95</v>
      </c>
      <c r="D97" s="32" t="s">
        <v>26</v>
      </c>
      <c r="E97" s="30">
        <v>62</v>
      </c>
      <c r="F97" s="30" t="s">
        <v>96</v>
      </c>
      <c r="G97" s="32">
        <v>121</v>
      </c>
      <c r="H97" s="34">
        <v>0.035787037037037034</v>
      </c>
      <c r="I97" s="34">
        <v>0.022615740740740742</v>
      </c>
      <c r="J97" s="36">
        <v>0.058553240740740746</v>
      </c>
      <c r="K97" s="34">
        <v>0.028287037037037038</v>
      </c>
      <c r="L97" s="34">
        <v>0.022152777777777775</v>
      </c>
      <c r="M97" s="34">
        <f t="shared" si="0"/>
        <v>0.16739583333333333</v>
      </c>
    </row>
    <row r="98" spans="1:13" ht="12.75">
      <c r="A98" s="28">
        <v>14</v>
      </c>
      <c r="B98" s="32" t="s">
        <v>86</v>
      </c>
      <c r="C98" s="32" t="s">
        <v>87</v>
      </c>
      <c r="D98" s="32" t="s">
        <v>88</v>
      </c>
      <c r="E98" s="30">
        <v>55</v>
      </c>
      <c r="F98" s="30" t="s">
        <v>89</v>
      </c>
      <c r="G98" s="32">
        <v>102</v>
      </c>
      <c r="H98" s="34">
        <v>0.035196759259259254</v>
      </c>
      <c r="I98" s="34">
        <v>0.023252314814814812</v>
      </c>
      <c r="J98" s="36">
        <v>0.05996527777777778</v>
      </c>
      <c r="K98" s="34">
        <v>0.029675925925925925</v>
      </c>
      <c r="L98" s="34">
        <v>0.02462962962962963</v>
      </c>
      <c r="M98" s="34">
        <f t="shared" si="0"/>
        <v>0.17271990740740742</v>
      </c>
    </row>
    <row r="99" spans="1:13" ht="12.75">
      <c r="A99" s="28">
        <v>15</v>
      </c>
      <c r="B99" s="32" t="s">
        <v>205</v>
      </c>
      <c r="C99" s="32" t="s">
        <v>206</v>
      </c>
      <c r="D99" s="32" t="s">
        <v>199</v>
      </c>
      <c r="E99" s="30">
        <v>48</v>
      </c>
      <c r="F99" s="30" t="s">
        <v>192</v>
      </c>
      <c r="G99" s="32">
        <v>107</v>
      </c>
      <c r="H99" s="34">
        <v>0.03791666666666667</v>
      </c>
      <c r="I99" s="34">
        <v>0.02466435185185185</v>
      </c>
      <c r="J99" s="36">
        <v>0.06416666666666666</v>
      </c>
      <c r="K99" s="34">
        <v>0.030868055555555555</v>
      </c>
      <c r="L99" s="34">
        <v>0.025300925925925925</v>
      </c>
      <c r="M99" s="34">
        <f t="shared" si="0"/>
        <v>0.18291666666666667</v>
      </c>
    </row>
    <row r="100" spans="1:13" ht="12.75">
      <c r="A100" s="28">
        <v>16</v>
      </c>
      <c r="B100" s="32" t="s">
        <v>136</v>
      </c>
      <c r="C100" s="32" t="s">
        <v>137</v>
      </c>
      <c r="D100" s="32" t="s">
        <v>28</v>
      </c>
      <c r="E100" s="30">
        <v>68</v>
      </c>
      <c r="F100" s="30" t="s">
        <v>138</v>
      </c>
      <c r="G100" s="32">
        <v>118</v>
      </c>
      <c r="H100" s="34">
        <v>0.0409375</v>
      </c>
      <c r="I100" s="34">
        <v>0.025439814814814814</v>
      </c>
      <c r="J100" s="39">
        <v>0.06717592592592593</v>
      </c>
      <c r="K100" s="38">
        <v>0.031203703703703702</v>
      </c>
      <c r="L100" s="38">
        <v>0.024293981481481482</v>
      </c>
      <c r="M100" s="34">
        <f t="shared" si="0"/>
        <v>0.18905092592592596</v>
      </c>
    </row>
    <row r="101" spans="1:13" ht="12.75">
      <c r="A101" s="28">
        <v>17</v>
      </c>
      <c r="B101" s="32" t="s">
        <v>51</v>
      </c>
      <c r="C101" s="32" t="s">
        <v>139</v>
      </c>
      <c r="D101" s="32" t="s">
        <v>28</v>
      </c>
      <c r="E101" s="30">
        <v>56</v>
      </c>
      <c r="F101" s="30" t="s">
        <v>124</v>
      </c>
      <c r="G101" s="32">
        <v>119</v>
      </c>
      <c r="H101" s="34">
        <v>0.0410300925925926</v>
      </c>
      <c r="I101" s="34">
        <v>0.026041666666666668</v>
      </c>
      <c r="J101" s="36">
        <v>0.06866898148148148</v>
      </c>
      <c r="K101" s="34">
        <v>0.03263888888888889</v>
      </c>
      <c r="L101" s="34">
        <v>0.0256712962962963</v>
      </c>
      <c r="M101" s="34">
        <f t="shared" si="0"/>
        <v>0.19405092592592593</v>
      </c>
    </row>
    <row r="102" spans="1:13" ht="12.75">
      <c r="A102" s="28">
        <v>18</v>
      </c>
      <c r="B102" s="32" t="s">
        <v>237</v>
      </c>
      <c r="C102" s="32" t="s">
        <v>114</v>
      </c>
      <c r="D102" s="32" t="s">
        <v>37</v>
      </c>
      <c r="E102" s="30">
        <v>51</v>
      </c>
      <c r="F102" s="30" t="s">
        <v>89</v>
      </c>
      <c r="G102" s="32">
        <v>124</v>
      </c>
      <c r="H102" s="34">
        <v>0.04251157407407408</v>
      </c>
      <c r="I102" s="34">
        <v>0.02549768518518519</v>
      </c>
      <c r="J102" s="36">
        <v>0.07337962962962963</v>
      </c>
      <c r="K102" s="34">
        <v>0.03380787037037037</v>
      </c>
      <c r="L102" s="34">
        <v>0.026574074074074073</v>
      </c>
      <c r="M102" s="34">
        <f t="shared" si="0"/>
        <v>0.20177083333333334</v>
      </c>
    </row>
    <row r="103" spans="1:13" ht="12.75">
      <c r="A103" s="28">
        <v>19</v>
      </c>
      <c r="B103" s="32" t="s">
        <v>91</v>
      </c>
      <c r="C103" s="32" t="s">
        <v>92</v>
      </c>
      <c r="D103" s="32" t="s">
        <v>60</v>
      </c>
      <c r="E103" s="30">
        <v>42</v>
      </c>
      <c r="F103" s="30" t="s">
        <v>93</v>
      </c>
      <c r="G103" s="32">
        <v>101</v>
      </c>
      <c r="H103" s="34">
        <v>0.04424768518518518</v>
      </c>
      <c r="I103" s="34">
        <v>0.026886574074074077</v>
      </c>
      <c r="J103" s="36">
        <v>0.06871527777777778</v>
      </c>
      <c r="K103" s="34">
        <v>0.036458333333333336</v>
      </c>
      <c r="L103" s="34">
        <v>0.02736111111111111</v>
      </c>
      <c r="M103" s="34">
        <f t="shared" si="0"/>
        <v>0.2036689814814815</v>
      </c>
    </row>
    <row r="104" spans="1:13" ht="12.75">
      <c r="A104" s="28">
        <v>20</v>
      </c>
      <c r="B104" s="32" t="s">
        <v>190</v>
      </c>
      <c r="C104" s="32" t="s">
        <v>191</v>
      </c>
      <c r="D104" s="32" t="s">
        <v>177</v>
      </c>
      <c r="E104" s="30">
        <v>46</v>
      </c>
      <c r="F104" s="30" t="s">
        <v>192</v>
      </c>
      <c r="G104" s="32">
        <v>111</v>
      </c>
      <c r="H104" s="34">
        <v>0.04787037037037037</v>
      </c>
      <c r="I104" s="34">
        <v>0.030590277777777775</v>
      </c>
      <c r="J104" s="36">
        <v>0.08375</v>
      </c>
      <c r="K104" s="34">
        <v>0.036770833333333336</v>
      </c>
      <c r="L104" s="34">
        <v>0.030555555555555555</v>
      </c>
      <c r="M104" s="34">
        <f t="shared" si="0"/>
        <v>0.22953703703703704</v>
      </c>
    </row>
    <row r="105" spans="1:13" ht="12.75">
      <c r="A105" s="28">
        <v>21</v>
      </c>
      <c r="B105" s="32" t="s">
        <v>193</v>
      </c>
      <c r="C105" s="32" t="s">
        <v>194</v>
      </c>
      <c r="D105" s="32" t="s">
        <v>177</v>
      </c>
      <c r="E105" s="30">
        <v>59</v>
      </c>
      <c r="F105" s="30" t="s">
        <v>124</v>
      </c>
      <c r="G105" s="32">
        <v>110</v>
      </c>
      <c r="H105" s="34">
        <v>0.049108796296296296</v>
      </c>
      <c r="I105" s="34">
        <v>0.030821759259259257</v>
      </c>
      <c r="J105" s="36">
        <v>0.08591435185185185</v>
      </c>
      <c r="K105" s="34">
        <v>0.0402662037037037</v>
      </c>
      <c r="L105" s="34">
        <v>0.03319444444444444</v>
      </c>
      <c r="M105" s="34">
        <f t="shared" si="0"/>
        <v>0.23930555555555558</v>
      </c>
    </row>
    <row r="106" spans="1:13" ht="12.75">
      <c r="A106" s="28">
        <v>22</v>
      </c>
      <c r="B106" s="32" t="s">
        <v>188</v>
      </c>
      <c r="C106" s="32" t="s">
        <v>189</v>
      </c>
      <c r="D106" s="32" t="s">
        <v>177</v>
      </c>
      <c r="E106" s="30">
        <v>60</v>
      </c>
      <c r="F106" s="30" t="s">
        <v>124</v>
      </c>
      <c r="G106" s="32">
        <v>109</v>
      </c>
      <c r="H106" s="34">
        <v>0.05890046296296297</v>
      </c>
      <c r="I106" s="34">
        <v>0.03851851851851852</v>
      </c>
      <c r="J106" s="36">
        <v>0.09314814814814815</v>
      </c>
      <c r="K106" s="34">
        <v>0.04887731481481481</v>
      </c>
      <c r="L106" s="34">
        <v>0.03667824074074074</v>
      </c>
      <c r="M106" s="34">
        <f t="shared" si="0"/>
        <v>0.2761226851851852</v>
      </c>
    </row>
    <row r="107" spans="1:13" ht="12.75">
      <c r="A107" s="28">
        <v>23</v>
      </c>
      <c r="B107" s="32" t="s">
        <v>228</v>
      </c>
      <c r="C107" s="32" t="s">
        <v>229</v>
      </c>
      <c r="D107" s="32" t="s">
        <v>37</v>
      </c>
      <c r="E107" s="41">
        <v>72</v>
      </c>
      <c r="F107" s="30" t="s">
        <v>115</v>
      </c>
      <c r="G107" s="32">
        <v>125</v>
      </c>
      <c r="H107" s="34">
        <v>0.16666666666666666</v>
      </c>
      <c r="I107" s="34">
        <v>0.019872685185185184</v>
      </c>
      <c r="J107" s="36">
        <v>0.05216435185185186</v>
      </c>
      <c r="K107" s="34">
        <v>0.02497685185185185</v>
      </c>
      <c r="L107" s="34">
        <v>0.020439814814814817</v>
      </c>
      <c r="M107" s="34">
        <f t="shared" si="0"/>
        <v>0.28412037037037036</v>
      </c>
    </row>
    <row r="108" spans="1:13" ht="12.75">
      <c r="A108" s="28">
        <v>24</v>
      </c>
      <c r="B108" s="32" t="s">
        <v>280</v>
      </c>
      <c r="C108" s="32" t="s">
        <v>281</v>
      </c>
      <c r="D108" s="32" t="s">
        <v>279</v>
      </c>
      <c r="E108" s="30">
        <v>75</v>
      </c>
      <c r="F108" s="30" t="s">
        <v>115</v>
      </c>
      <c r="G108" s="44">
        <v>130</v>
      </c>
      <c r="H108" s="35">
        <v>0.04810185185185185</v>
      </c>
      <c r="I108" s="34">
        <v>0.03085648148148148</v>
      </c>
      <c r="J108" s="36">
        <v>0.16666666666666666</v>
      </c>
      <c r="K108" s="34">
        <v>0.036932870370370366</v>
      </c>
      <c r="L108" s="34">
        <v>0.02829861111111111</v>
      </c>
      <c r="M108" s="34">
        <f t="shared" si="0"/>
        <v>0.31085648148148143</v>
      </c>
    </row>
  </sheetData>
  <printOptions gridLines="1"/>
  <pageMargins left="0.19" right="0.3" top="1" bottom="1" header="0.5" footer="0.5"/>
  <pageSetup orientation="portrait" paperSize="9" r:id="rId1"/>
  <headerFooter alignWithMargins="0">
    <oddHeader>&amp;CCLASSIFICA  GENERALE FINALE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Crisafulli</dc:creator>
  <cp:keywords/>
  <dc:description/>
  <cp:lastModifiedBy>Crisafulli</cp:lastModifiedBy>
  <cp:lastPrinted>2005-09-18T08:21:00Z</cp:lastPrinted>
  <dcterms:created xsi:type="dcterms:W3CDTF">2005-08-28T17:06:52Z</dcterms:created>
  <dcterms:modified xsi:type="dcterms:W3CDTF">2005-09-18T08:31:27Z</dcterms:modified>
  <cp:category/>
  <cp:version/>
  <cp:contentType/>
  <cp:contentStatus/>
</cp:coreProperties>
</file>